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Mark Elijah\Downloads\"/>
    </mc:Choice>
  </mc:AlternateContent>
  <xr:revisionPtr revIDLastSave="0" documentId="13_ncr:1_{444EC41E-93BB-45E8-AC18-921D11123B14}" xr6:coauthVersionLast="36" xr6:coauthVersionMax="44" xr10:uidLastSave="{00000000-0000-0000-0000-000000000000}"/>
  <bookViews>
    <workbookView xWindow="0" yWindow="0" windowWidth="24720" windowHeight="12225" xr2:uid="{00000000-000D-0000-FFFF-FFFF00000000}"/>
  </bookViews>
  <sheets>
    <sheet name="2019 FOI Summary" sheetId="3" r:id="rId1"/>
    <sheet name="2019 FOI Registry" sheetId="1" r:id="rId2"/>
    <sheet name="2019 FOI Inventory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M50" i="1"/>
  <c r="Q7" i="3"/>
  <c r="Q6" i="3" l="1"/>
  <c r="Q5" i="3" l="1"/>
  <c r="M32" i="1"/>
  <c r="Q4" i="3" l="1"/>
  <c r="I3" i="1" l="1"/>
</calcChain>
</file>

<file path=xl/sharedStrings.xml><?xml version="1.0" encoding="utf-8"?>
<sst xmlns="http://schemas.openxmlformats.org/spreadsheetml/2006/main" count="1888" uniqueCount="533">
  <si>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</si>
  <si>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</si>
  <si>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</si>
  <si>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</si>
  <si>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</si>
  <si>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</si>
  <si>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</si>
  <si>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</si>
  <si>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</si>
  <si>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</si>
  <si>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</si>
  <si>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</si>
  <si>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</si>
  <si>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</si>
  <si>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</si>
  <si>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</si>
  <si>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</si>
  <si>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</si>
  <si>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</si>
  <si>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</si>
  <si>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</si>
  <si>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</si>
  <si>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</si>
  <si>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</si>
  <si>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standard</t>
  </si>
  <si>
    <t>No</t>
  </si>
  <si>
    <t>Accepted</t>
  </si>
  <si>
    <t>Free</t>
  </si>
  <si>
    <t>2019-q1</t>
  </si>
  <si>
    <t>requesting a copy of PCSD Resolution approving the updated 10 year Management Plan for the SWMP(2012</t>
  </si>
  <si>
    <t>I011119-0068</t>
  </si>
  <si>
    <t>request a copy of the PCSD Resolution approving and adopting the Updating a Modification of the ECAN</t>
  </si>
  <si>
    <t>I011119-0067</t>
  </si>
  <si>
    <t>request copy of SEP Clearance of Oh's Beach Cottages and restaurant</t>
  </si>
  <si>
    <t>I011419-0087</t>
  </si>
  <si>
    <t>2019-q2</t>
  </si>
  <si>
    <t>request a copy of the Board Resolution issued by the ECAN Board of the Local Government of Taytay, P</t>
  </si>
  <si>
    <t>I012919-0197</t>
  </si>
  <si>
    <t>request a copy of re studies and insights of Indigenous People in Palawan</t>
  </si>
  <si>
    <t>I013119-0223</t>
  </si>
  <si>
    <t>request a copy of ECAN Map &amp; Zonationn Map of RASA Island</t>
  </si>
  <si>
    <t>I020119-0230</t>
  </si>
  <si>
    <t>Request a copy of cave assessment reports</t>
  </si>
  <si>
    <t>I020819-0269</t>
  </si>
  <si>
    <t>Request Copy of SEP Clearance of Smart Communications, Inc.</t>
  </si>
  <si>
    <t>I021219-0291</t>
  </si>
  <si>
    <t>Request Certified Copy of the MOA or MOU between the  DENR_NSWMC</t>
  </si>
  <si>
    <t>I021419-0303</t>
  </si>
  <si>
    <t>Request e-copy of Photos and Videos documented of Rasa Island for references &amp; Footages for IEC Camp</t>
  </si>
  <si>
    <t>I021519-0313</t>
  </si>
  <si>
    <t>Request data of the Species Found in the Bgy. Irawan PPC</t>
  </si>
  <si>
    <t>I022019-0361</t>
  </si>
  <si>
    <t>Request for Research Documents/Information</t>
  </si>
  <si>
    <t>I022619-0401</t>
  </si>
  <si>
    <t>request copies of the information listed as follows:Data on seized poached Phil. Cockatoo in PPC, et</t>
  </si>
  <si>
    <t>I022719-0406</t>
  </si>
  <si>
    <t>Request data about the rice husk disposal in the Mun. of Narra</t>
  </si>
  <si>
    <t>I030719-0458</t>
  </si>
  <si>
    <t>Request copy of PCSD Resolution approving and adopting the updating or modification of the ECAN MAP</t>
  </si>
  <si>
    <t>I031119-0464</t>
  </si>
  <si>
    <t>Request for Information as to the Identity of a certain Sam Lai also known as Peter Lai</t>
  </si>
  <si>
    <t>I031219-0492</t>
  </si>
  <si>
    <t>Request copy of CAT &amp; Survey Plan of the Tagbanua ICC located in Bgy. Napsan</t>
  </si>
  <si>
    <t>I032019-0549</t>
  </si>
  <si>
    <t>Request information of SAM Ampong Lai</t>
  </si>
  <si>
    <t>I040119-0650</t>
  </si>
  <si>
    <t>request data on Wildlife apprehension &amp; legal and illegal records/reports of Wildlife</t>
  </si>
  <si>
    <t>I040219-0658</t>
  </si>
  <si>
    <t>Request 1 copy of criminal complaint</t>
  </si>
  <si>
    <t>I041519-0767</t>
  </si>
  <si>
    <t>Request for a copy of technical description</t>
  </si>
  <si>
    <t>I050319-0861</t>
  </si>
  <si>
    <t>Request data on the population, distribution range &amp; confiscation rate from illegal trade of Palawan</t>
  </si>
  <si>
    <t>I052019-0942</t>
  </si>
  <si>
    <t>request for the copy of the latest state of the Environment of Palawan</t>
  </si>
  <si>
    <t>I529190-0989</t>
  </si>
  <si>
    <t>request a copy of PCSD resolution approving &amp; adopting the updating or modification of the ECAN Map</t>
  </si>
  <si>
    <t>I053019-0992</t>
  </si>
  <si>
    <t>Request copy of Chainsaw document of Mr. Elijio Mayo</t>
  </si>
  <si>
    <t>I061019-1035</t>
  </si>
  <si>
    <t>Request for copy of Learning &amp; Development Policy</t>
  </si>
  <si>
    <t>I061319-1049</t>
  </si>
  <si>
    <t>Request for Copy Learning &amp; Development Policy</t>
  </si>
  <si>
    <t>Request Information about extent of Mangroves in the following areas in Palawan</t>
  </si>
  <si>
    <t>I061819-1078</t>
  </si>
  <si>
    <t>Request copy of the result of identification of species of 2 live sea turle</t>
  </si>
  <si>
    <t>I062119-1085</t>
  </si>
  <si>
    <t>Request soft and hard copies of thematics maps of the Irawan watershed</t>
  </si>
  <si>
    <t>I062719-1138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</si>
  <si>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</si>
  <si>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</si>
  <si>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</si>
  <si>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</si>
  <si>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</si>
  <si>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</si>
  <si>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</si>
  <si>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</si>
  <si>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</si>
  <si>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</si>
  <si>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</si>
  <si>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</si>
  <si>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</si>
  <si>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</si>
  <si>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</si>
  <si>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</si>
  <si>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</si>
  <si>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</si>
  <si>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</si>
  <si>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</si>
  <si>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</si>
  <si>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</si>
  <si>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</si>
  <si>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</si>
  <si>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</si>
  <si>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</si>
  <si>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</si>
  <si>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>number of requests where information has been uploaded or provided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</si>
  <si>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</si>
  <si>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</si>
  <si>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</si>
  <si>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</si>
  <si>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</si>
  <si>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</si>
  <si>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</si>
  <si>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t>total number of days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lapsed</t>
    </r>
    <r>
      <rPr>
        <i/>
        <sz val="10"/>
        <color theme="1"/>
        <rFont val="Arial"/>
        <family val="2"/>
      </rPr>
      <t xml:space="preserve"> over the </t>
    </r>
    <r>
      <rPr>
        <b/>
        <i/>
        <sz val="10"/>
        <color theme="1"/>
        <rFont val="Arial"/>
        <family val="2"/>
      </rPr>
      <t>total number of processed requests</t>
    </r>
    <r>
      <rPr>
        <i/>
        <sz val="10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</si>
  <si>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</si>
  <si>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</si>
  <si>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</si>
  <si>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</si>
  <si>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</si>
  <si>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</si>
  <si>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-</t>
  </si>
  <si>
    <t>Department of Environment and Natural Resources</t>
  </si>
  <si>
    <t>Palawan Council for Sustainable Development</t>
  </si>
  <si>
    <t>PCSD</t>
  </si>
  <si>
    <t>2019-Q1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</si>
  <si>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</si>
  <si>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</si>
  <si>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</si>
  <si>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</si>
  <si>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</si>
  <si>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</si>
  <si>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</si>
  <si>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1"/>
        <color rgb="FF000000"/>
        <rFont val="Arial"/>
        <family val="2"/>
      </rPr>
      <t>public</t>
    </r>
    <r>
      <rPr>
        <sz val="11"/>
        <color rgb="FF000000"/>
        <rFont val="Arial"/>
        <family val="2"/>
      </rPr>
      <t xml:space="preserve">: info can be disclosed for public consumption regardless of identity
- </t>
    </r>
    <r>
      <rPr>
        <b/>
        <sz val="11"/>
        <color rgb="FF000000"/>
        <rFont val="Arial"/>
        <family val="2"/>
      </rPr>
      <t>exception</t>
    </r>
    <r>
      <rPr>
        <sz val="11"/>
        <color rgb="FF000000"/>
        <rFont val="Arial"/>
        <family val="2"/>
      </rPr>
      <t xml:space="preserve">: info is under the Exceptions List
- </t>
    </r>
    <r>
      <rPr>
        <b/>
        <sz val="11"/>
        <color rgb="FF000000"/>
        <rFont val="Arial"/>
        <family val="2"/>
      </rPr>
      <t>internal</t>
    </r>
    <r>
      <rPr>
        <sz val="11"/>
        <color rgb="FF000000"/>
        <rFont val="Arial"/>
        <family val="2"/>
      </rPr>
      <t xml:space="preserve">: info only for agency consumption
- </t>
    </r>
    <r>
      <rPr>
        <b/>
        <sz val="11"/>
        <color rgb="FF000000"/>
        <rFont val="Arial"/>
        <family val="2"/>
      </rPr>
      <t>with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fee</t>
    </r>
    <r>
      <rPr>
        <sz val="11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1"/>
        <color rgb="FF000000"/>
        <rFont val="Arial"/>
        <family val="2"/>
      </rPr>
      <t>limited</t>
    </r>
    <r>
      <rPr>
        <sz val="11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</si>
  <si>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</si>
  <si>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</si>
  <si>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</si>
  <si>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</si>
  <si>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public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</si>
  <si>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</si>
  <si>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</si>
  <si>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</si>
  <si>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</si>
  <si>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</si>
  <si>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</si>
  <si>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</si>
  <si>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</si>
  <si>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</si>
  <si>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</si>
  <si>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</si>
  <si>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</si>
  <si>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2019 APP PCSD-DENR NON-CSE (Updated as of January 31, 2019)</t>
  </si>
  <si>
    <t>PDF</t>
  </si>
  <si>
    <t>Yes</t>
  </si>
  <si>
    <t>https://pcsd.gov.ph/igov/2019/01/31/2019-app-non-cse-pcsds/</t>
  </si>
  <si>
    <t>FY 2018 PFPR 4th Quarter</t>
  </si>
  <si>
    <t>https://pcsd.gov.ph/igov/2019/01/28/fy-2018-pfpr-4th-quarter/</t>
  </si>
  <si>
    <t>Mary Ann Sapad</t>
  </si>
  <si>
    <t>2018 FOI Summary</t>
  </si>
  <si>
    <t>Status of implementation</t>
  </si>
  <si>
    <t xml:space="preserve"> Annual Procurement Plan</t>
  </si>
  <si>
    <t xml:space="preserve"> DENR FOI</t>
  </si>
  <si>
    <t>https://pcsd.gov.ph/igov/2019/01/24/2018-foi-summary/</t>
  </si>
  <si>
    <t xml:space="preserve">
2018 FOI Registry</t>
  </si>
  <si>
    <t>https://pcsd.gov.ph/igov/2019/01/24/2018-foi-registry/</t>
  </si>
  <si>
    <t>https://pcsd.gov.ph/igov/2019/01/23/fy-2018-fourth-quarter-2/</t>
  </si>
  <si>
    <t>FY 2018 Fourth Quarter</t>
  </si>
  <si>
    <t>FAR No.1B</t>
  </si>
  <si>
    <t>FAR No. 1</t>
  </si>
  <si>
    <t>https://pcsd.gov.ph/igov/2019/01/23/fy-2018-fourth-quarter/</t>
  </si>
  <si>
    <t>FY 2018 4th Quarter</t>
  </si>
  <si>
    <t>FAR No.1A</t>
  </si>
  <si>
    <t>https://pcsd.gov.ph/igov/2019/01/23/fy-2018-4th-quarter-2/</t>
  </si>
  <si>
    <t>WE’RE HIRING | Multimedia Aide</t>
  </si>
  <si>
    <t>Job Vacancy</t>
  </si>
  <si>
    <t>https://pcsd.gov.ph/igov/2019/01/31/were-hiring-multimedia-aide/</t>
  </si>
  <si>
    <t>Katharine Villaos</t>
  </si>
  <si>
    <t>PCSDS Express Permitting: EL NIDO</t>
  </si>
  <si>
    <t xml:space="preserve"> Frontpage Article</t>
  </si>
  <si>
    <t>https://pcsd.gov.ph/igov/2019/01/31/pcsds-express-permitting-el-nido/</t>
  </si>
  <si>
    <t>Annual Procurement Plan</t>
  </si>
  <si>
    <t>January is Zero Waste Month</t>
  </si>
  <si>
    <t>Christina R. Dalusong</t>
  </si>
  <si>
    <t>https://pcsd.gov.ph/igov/2019/01/07/january-zero-waste-month/</t>
  </si>
  <si>
    <t xml:space="preserve"> FAR No. 4</t>
  </si>
  <si>
    <t>https://pcsd.gov.ph/igov/2019/01/05/fy-2018-month-december/</t>
  </si>
  <si>
    <t>FY 2018 Month of December</t>
  </si>
  <si>
    <t>Supply &amp; Delivery of PCSDS Copier &amp; Printer (Non-PS)</t>
  </si>
  <si>
    <t>PCSD BAC</t>
  </si>
  <si>
    <t>Bids and Awards Committee</t>
  </si>
  <si>
    <t>Supply &amp; Delivery of PCSDS Computer Supplies (Non-PS)</t>
  </si>
  <si>
    <t xml:space="preserve">Bids and Awards Committee </t>
  </si>
  <si>
    <t>https://pcsd.gov.ph/igov/2019/02/28/supply-delivery-of-pcsds-copier-printer-non-ps/</t>
  </si>
  <si>
    <t>https://pcsd.gov.ph/igov/2019/02/28/supply-delivery-of-pcsds-computer-supplies-non-ps/</t>
  </si>
  <si>
    <t>Supply &amp; Delivery of PCSDS Common Office Supplies (Non-PS)</t>
  </si>
  <si>
    <t xml:space="preserve"> Bids and Awards Committee</t>
  </si>
  <si>
    <t xml:space="preserve">
EPMKMD ICT SUPPLIES</t>
  </si>
  <si>
    <t>https://pcsd.gov.ph/igov/2019/02/28/supply-delivery-of-pcsds-common-office-supplies-non-ps/</t>
  </si>
  <si>
    <t>PCSD Updates January 2019 Issue</t>
  </si>
  <si>
    <t xml:space="preserve"> PCSD UPDATES</t>
  </si>
  <si>
    <t>https://pcsd.gov.ph/igov/2019/02/22/pcsd-updates-january-2019-issue/</t>
  </si>
  <si>
    <t>EZMED Operationalization of Wildlife Traffic Monitoring Unit in the Province-Uniform</t>
  </si>
  <si>
    <t>EEED Advertising</t>
  </si>
  <si>
    <t>https://pcsd.gov.ph/igov/2019/02/08/ezmed-operationalization-of-wildlife-traffic-monitoring-unit-in-the-province-uniform/</t>
  </si>
  <si>
    <t>FY 2019 Month of January</t>
  </si>
  <si>
    <t>PCSD RESOLUTION</t>
  </si>
  <si>
    <t>https://pcsd.gov.ph/igov/2019/02/05/fy-2019-month-of-january/</t>
  </si>
  <si>
    <t>Rationale and Objectives</t>
  </si>
  <si>
    <t>Yearly</t>
  </si>
  <si>
    <t>https://pcsd.gov.ph/igov/2019/02/04/rationale-and-objectives/</t>
  </si>
  <si>
    <t>https://pcsd.gov.ph/igov/pcsd-resolutions-passed-approved-year/</t>
  </si>
  <si>
    <t>Resolution</t>
  </si>
  <si>
    <t>PCSDS 2017 PMR</t>
  </si>
  <si>
    <t>https://pcsd.gov.ph/igov/2019/03/29/pcsds-2017-pmr/</t>
  </si>
  <si>
    <t>EEED</t>
  </si>
  <si>
    <t>Planning</t>
  </si>
  <si>
    <t>PCSD Updates February 2019 Issue</t>
  </si>
  <si>
    <t>PCSD Updates</t>
  </si>
  <si>
    <t>Monthly</t>
  </si>
  <si>
    <t>https://pcsd.gov.ph/igov/2019/03/18/pcsd-updates-february-2019-issue/</t>
  </si>
  <si>
    <t>MFO Accountability Report Card 1 2017</t>
  </si>
  <si>
    <t>PCSD Scorecards</t>
  </si>
  <si>
    <t>https://pcsd.gov.ph/igov/2019/03/13/mfo-accountability-report-card-1-2017/</t>
  </si>
  <si>
    <t>MFO Accountability Report Card 2 2017</t>
  </si>
  <si>
    <t xml:space="preserve"> PCSD Scorecards</t>
  </si>
  <si>
    <t>https://pcsd.gov.ph/igov/2019/03/13/mfo-accountability-report-card-2-2017/</t>
  </si>
  <si>
    <t>Assessment team recommends reclassification of Ille Cave</t>
  </si>
  <si>
    <t>News</t>
  </si>
  <si>
    <t>https://pcsd.gov.ph/igov/2019/03/08/assessment-team-recommends-reclassification-of-ille-cave/</t>
  </si>
  <si>
    <t>FY 2019 Month of February</t>
  </si>
  <si>
    <t>FAR No. 4</t>
  </si>
  <si>
    <t>https://pcsd.gov.ph/igov/2019/03/01/fy-2019-february/</t>
  </si>
  <si>
    <t>Accounting</t>
  </si>
  <si>
    <t>PCSDS Office Equipment &amp; Accessories</t>
  </si>
  <si>
    <t>https://pcsd.gov.ph/igov/2019/03/01/pcsds-office-equipment-accessories/</t>
  </si>
  <si>
    <t>PCSDS Common Office Supplies</t>
  </si>
  <si>
    <t>https://pcsd.gov.ph/igov/2019/03/01/pcsds-common-office-supplies/</t>
  </si>
  <si>
    <t>Supply of Petroleum, Oil and Lubricants (POL) for The Palawan Council for Sustainable Development Staff (PCSDS)</t>
  </si>
  <si>
    <t>https://pcsd.gov.ph/igov/2019/04/29/supply-of-petroleum-oil-and-lubricants-pol-for-the-palawan-council-for-sustainable-development-staff-pcsds/</t>
  </si>
  <si>
    <t>Supply &amp; Delivery of Tubeless Tire for PCSDS Vehicle</t>
  </si>
  <si>
    <t>https://pcsd.gov.ph/igov/2019/04/29/supply-delivery-of-tubeless-tire-for-pcsds-vehicle/</t>
  </si>
  <si>
    <t>Supply &amp; Delivery of Polo shirt with digital printing for SEP Anniversary</t>
  </si>
  <si>
    <t>https://pcsd.gov.ph/igov/2019/04/29/supply-delivery-of-polo-shirt-with-digital-printing-for-sep-anniversary/</t>
  </si>
  <si>
    <t>Catering &amp; Venue for the Training on Palawan Species Conservation Management: Municipal Flagship Species</t>
  </si>
  <si>
    <t>https://pcsd.gov.ph/igov/2019/04/29/catering-venue-for-the-training-on-palawan-species-conservation-management-municipal-flagship-species/</t>
  </si>
  <si>
    <t>2019 Earth Month</t>
  </si>
  <si>
    <t>It Starts with Me</t>
  </si>
  <si>
    <t>https://pcsd.gov.ph/igov/2019/04/22/2019-earth-month/</t>
  </si>
  <si>
    <t>The rescued talking Mynahs</t>
  </si>
  <si>
    <t>https://pcsd.gov.ph/igov/2019/04/19/the-rescued-talking-mynahs/</t>
  </si>
  <si>
    <t>LGUs trained to use new digital tools for Development Planning</t>
  </si>
  <si>
    <t>Frontpage Article, News</t>
  </si>
  <si>
    <t>https://pcsd.gov.ph/igov/2019/04/17/lgus-trained-to-use-new-digital-tools-for-development-planning/</t>
  </si>
  <si>
    <t>https://pcsd.gov.ph/igov/2019/04/17/fy-2019-1st-quarter-5/</t>
  </si>
  <si>
    <t xml:space="preserve"> FAR No. 5</t>
  </si>
  <si>
    <t>FY 2019 1st Quarter 5</t>
  </si>
  <si>
    <t>Quarterly</t>
  </si>
  <si>
    <t>FY 2019 1st Quarter 1-B</t>
  </si>
  <si>
    <t xml:space="preserve"> FAR No.1B</t>
  </si>
  <si>
    <t>https://pcsd.gov.ph/igov/2019/04/17/fy-2019-1st-quarter-1-b/</t>
  </si>
  <si>
    <t>https://pcsd.gov.ph/igov/2019/04/17/fy-2019-1st-quarter-1-a/</t>
  </si>
  <si>
    <t>FY 2019 1st Quarter 1-A</t>
  </si>
  <si>
    <t>FY 2019 1st Quarter 1</t>
  </si>
  <si>
    <t xml:space="preserve"> FAR No. 1</t>
  </si>
  <si>
    <t>https://pcsd.gov.ph/igov/2019/04/17/fy-2019-1st-quarter-1/</t>
  </si>
  <si>
    <t>FY 2019 1st Quarter</t>
  </si>
  <si>
    <t xml:space="preserve"> BAR No. 1</t>
  </si>
  <si>
    <t>https://pcsd.gov.ph/igov/2019/04/12/fy-2019-1st-quarter/</t>
  </si>
  <si>
    <t>EPRPD</t>
  </si>
  <si>
    <t>PCSD Updates March 2019 Issue</t>
  </si>
  <si>
    <t>`</t>
  </si>
  <si>
    <t>https://pcsd.gov.ph/igov/2019/04/08/pcsd-updates-march-2019-issue/</t>
  </si>
  <si>
    <t>FAR-4-March-2019</t>
  </si>
  <si>
    <t>https://pcsd.gov.ph/igov/2019/04/05/far-4-march-2019/</t>
  </si>
  <si>
    <t>Tourism officers commit to Sustainable Ecotourism Practices</t>
  </si>
  <si>
    <t xml:space="preserve"> Frontpage Article, News</t>
  </si>
  <si>
    <t>https://pcsd.gov.ph/igov/2019/04/05/tourism-officers-commit-to-sustainable-ecotourism-practices/</t>
  </si>
  <si>
    <t>https://pcsd.gov.ph/igov/2019/04/05/usaid-turns-over-new-field-gears-to-pcsds/</t>
  </si>
  <si>
    <t>USAID turns over new field gears to PCSDS</t>
  </si>
  <si>
    <t>https://pcsd.gov.ph/igov/2019/04/05/expert-says-prioritize-environment-to-sustain-tourism/</t>
  </si>
  <si>
    <t>Expert says Prioritize Environment to Sustain Tourism</t>
  </si>
  <si>
    <t>GAA Volume 1 2019</t>
  </si>
  <si>
    <t xml:space="preserve"> Corresponding Target</t>
  </si>
  <si>
    <t>https://pcsd.gov.ph/igov/2019/05/30/gaa-volume-1-2019/</t>
  </si>
  <si>
    <t>27th SEP Anniversary Celebration on June 19, 2019</t>
  </si>
  <si>
    <t xml:space="preserve">PCSD BAC </t>
  </si>
  <si>
    <t>https://pcsd.gov.ph/igov/2019/05/24/27th-sep-anniversary-celebration-on-june-19-2019/</t>
  </si>
  <si>
    <t>27th SEP Anniversary (Boodle Fight on June 19, 2019)</t>
  </si>
  <si>
    <t>https://pcsd.gov.ph/igov/2019/05/24/27th-sep-anniversary-boodle-fight-on-june-19-2019/</t>
  </si>
  <si>
    <t>EEED Representation for Additional Kapihan Activities</t>
  </si>
  <si>
    <t>https://pcsd.gov.ph/igov/2019/05/24/eeed-representation-for-additional-kapihan/</t>
  </si>
  <si>
    <t>Printing &amp; Publication Expense for 5th SAP</t>
  </si>
  <si>
    <t>https://pcsd.gov.ph/igov/2019/05/23/printing-publication-expense-for-5th-sap/</t>
  </si>
  <si>
    <t>Representation Expense for the 5th Scientific Advisory Panel on June 18-19, 2019</t>
  </si>
  <si>
    <t>https://pcsd.gov.ph/igov/2019/05/23/representation-expense-for-the-5th-scientific-advisory-panel-on-june-18-19-2019/</t>
  </si>
  <si>
    <t>https://pcsd.gov.ph/igov/2019/05/23/supplemental-bid-for-ict-equipment-batch-2/</t>
  </si>
  <si>
    <t>Supplemental Bid for ICT Equipment (Batch 2)</t>
  </si>
  <si>
    <t>Supplemental Bid for ICT Equipment (Batch 1)</t>
  </si>
  <si>
    <t>https://pcsd.gov.ph/igov/2019/05/23/supplemental-bid-for-ict-equipment-batch-1/</t>
  </si>
  <si>
    <t>https://pcsd.gov.ph/igov/2019/05/22/gaa-volume-2-2019/</t>
  </si>
  <si>
    <t>GAA Volume 2 2019</t>
  </si>
  <si>
    <t>https://pcsd.gov.ph/igov/2019/05/22/fy-2019/</t>
  </si>
  <si>
    <t xml:space="preserve"> PCSDS Approved Budget</t>
  </si>
  <si>
    <t>https://pcsd.gov.ph/igov/2019/05/20/fy-2019-pfpr-1st-quarter/</t>
  </si>
  <si>
    <t>FY 2019 PFPR 1st Quarter</t>
  </si>
  <si>
    <t>Conference Venue for 3-day International Conference on Sustainable Development</t>
  </si>
  <si>
    <t>https://pcsd.gov.ph/igov/2019/05/15/conference-venue-for-3-day-international-conference-on-sustainable-development/</t>
  </si>
  <si>
    <t xml:space="preserve">
2019/05/20</t>
  </si>
  <si>
    <t>Action plan for Balabac’s crocs, initiated</t>
  </si>
  <si>
    <t>https://pcsd.gov.ph/igov/2019/05/15/action-plan-for-balabacs-crocs-initiated/</t>
  </si>
  <si>
    <t>https://pcsd.gov.ph/igov/2019/05/15/balabac-plans-to-save-pilandok/</t>
  </si>
  <si>
    <t>Balabac plans to save Pilandok</t>
  </si>
  <si>
    <t>Over 100 Palawan mynas seized from poacher</t>
  </si>
  <si>
    <t>https://pcsd.gov.ph/igov/2019/05/15/over-100-palawan-mynas-seized-from-poacher/</t>
  </si>
  <si>
    <t>https://pcsd.gov.ph/igov/2019/05/15/pbd-for-consulting-services_research/</t>
  </si>
  <si>
    <t>PBD for Consulting Services_Research</t>
  </si>
  <si>
    <t>https://pcsd.gov.ph/igov/2019/05/15/teachers-to-teach-environmental-education-in-schools/</t>
  </si>
  <si>
    <t>Teachers, to teach environmental education in schools</t>
  </si>
  <si>
    <t>https://pcsd.gov.ph/igov/2019/05/15/pbd-for-goods_5thedition_ict-equipment-batch-2/</t>
  </si>
  <si>
    <t>PBD for Goods_5thEdition_ICT Equipment (Batch 2)</t>
  </si>
  <si>
    <t>https://pcsd.gov.ph/igov/2019/05/15/pbd-for-goods_5thedition_ict-equipment-batch-1/</t>
  </si>
  <si>
    <t>PBD for Goods_5thEdition_ICT Equipment (Batch 1)</t>
  </si>
  <si>
    <t>https://pcsd.gov.ph/igov/2019/05/15/palawan-knowledge-platform-welcomes-3-new-members/</t>
  </si>
  <si>
    <t>Palawan Knowledge Platform welcomes 3 new members</t>
  </si>
  <si>
    <t>PCSD UPDATES APRIL 2019 ISSUE</t>
  </si>
  <si>
    <t>PCSD UPDATES</t>
  </si>
  <si>
    <t>https://pcsd.gov.ph/igov/2019/05/15/pcsd-updates-april-2019-issue/</t>
  </si>
  <si>
    <t>Supply &amp; Delivery of EEED ICT Supplies for Riso</t>
  </si>
  <si>
    <t>https://pcsd.gov.ph/igov/2019/05/14/supply-delivery-of-eeed-ict-supplies-for-riso/</t>
  </si>
  <si>
    <t>Supply &amp; Delivery of Metal Seal for Permitting Use</t>
  </si>
  <si>
    <t>https://pcsd.gov.ph/igov/2019/05/09/supply-delivery-of-metal-seal-for-permitting-use/</t>
  </si>
  <si>
    <t>FAR 4 APRIL 2019</t>
  </si>
  <si>
    <t>https://pcsd.gov.ph/igov/2019/05/06/far-4-april-2019/</t>
  </si>
  <si>
    <t>https://pcsd.gov.ph/igov/2019/05/03/2019-physical-plan/</t>
  </si>
  <si>
    <t>Physical Plan</t>
  </si>
  <si>
    <t>2019 Financial Plan</t>
  </si>
  <si>
    <t>Financial Plan</t>
  </si>
  <si>
    <t>https://pcsd.gov.ph/igov/2019/05/03/2019-financial-plan/</t>
  </si>
  <si>
    <t>https://pcsd.gov.ph/igov/2019/05/02/procurement-of-consulting-services/</t>
  </si>
  <si>
    <t>Procurement of Consulting Services</t>
  </si>
  <si>
    <t>29th Pista Y Ang Kageban</t>
  </si>
  <si>
    <t xml:space="preserve"> It Starts with Me, News</t>
  </si>
  <si>
    <t>https://pcsd.gov.ph/igov/2019/06/29/29th-pista-y-ang-kageban/</t>
  </si>
  <si>
    <t>https://pcsd.gov.ph/igov/2019/06/28/the-roots-of-the-pista-y-ang-kageban/</t>
  </si>
  <si>
    <t>The roots of the Pista Y Ang Kageban</t>
  </si>
  <si>
    <t>Ika-29 na Pista Y Ang Kageban</t>
  </si>
  <si>
    <t>https://pcsd.gov.ph/igov/2019/06/28/ika-29-na-pista-y-ang-kageban/</t>
  </si>
  <si>
    <t>HAMON NG KABATAAN ANNEDREA PRIXY LIBRIAN BURUNYOGAN SA PALAWAN</t>
  </si>
  <si>
    <t>https://pcsd.gov.ph/igov/2019/06/25/hamon-ng-kabataan-annedrea-prixy-librian-burunyogan-sa-palawan/</t>
  </si>
  <si>
    <t>https://pcsd.gov.ph/igov/2019/06/24/pcsds-2018-saln-guidelines/</t>
  </si>
  <si>
    <t>PCSDS 2018 SALN Guidelines</t>
  </si>
  <si>
    <t xml:space="preserve"> PCSDS SALN</t>
  </si>
  <si>
    <t>PCSDS 2017 SALN Guidelines</t>
  </si>
  <si>
    <t>PCSDS SALN</t>
  </si>
  <si>
    <t>https://pcsd.gov.ph/igov/2019/06/24/pcsds-2017-saln-guidelines/</t>
  </si>
  <si>
    <t>Malampaya Foundation spawns native, biggest giant clam</t>
  </si>
  <si>
    <t>https://pcsd.gov.ph/igov/2019/06/10/malampaya-foundation-spawns-native-biggest-giant-clam/</t>
  </si>
  <si>
    <t>https://pcsd.gov.ph/igov/2019/06/07/fy-20189-pcsds-key-results-areas-kras/</t>
  </si>
  <si>
    <t>FY 2019 PCSDS Key Results Areas (KRA’s)</t>
  </si>
  <si>
    <t xml:space="preserve"> Key Results Area</t>
  </si>
  <si>
    <t>FAR 4 MAY 2019</t>
  </si>
  <si>
    <t>https://pcsd.gov.ph/igov/2019/06/07/far-4-may-2019/</t>
  </si>
  <si>
    <t xml:space="preserve"> Cultural Research within Indigenous Community Conserved Area in Sitio Kayasan, Barangay Tagabinet, Puerto Princesa City, Palawan</t>
  </si>
  <si>
    <t>https://pcsd.gov.ph/igov/2019/06/04/cultural-research-within-indigenous-community-conserved-area-in-sitio-kayasan-barangay-tagabinet-puerto-princesa-city-palawan/</t>
  </si>
  <si>
    <t>Biodiversity Research within Indigenous Community Conserved Areas in Barangay Cabayugan, Puerto Princesa City, Palawan</t>
  </si>
  <si>
    <t>https://pcsd.gov.ph/igov/2019/06/04/biodiversity-research-within-indigenous-community-conserved-areas-in-barangay-cabayugan-puerto-princesa-city-palawan/</t>
  </si>
  <si>
    <t>Notice to Postponement</t>
  </si>
  <si>
    <t xml:space="preserve"> for IT Equipment</t>
  </si>
  <si>
    <t>https://pcsd.gov.ph/igov/2019/06/03/notice-to-postponement/</t>
  </si>
  <si>
    <t>Supply and Delivery of Furniture and Fixtures for Palawan Council for Sustainable Development Staff (PCSDS)</t>
  </si>
  <si>
    <t>https://pcsd.gov.ph/igov/2019/07/25/supply-and-delivery-of-furniture-and-fixtures-for-palawan-council-for-sustainable-development-staff-pcsds/</t>
  </si>
  <si>
    <t>https://pcsd.gov.ph/igov/2019/07/23/pcsds-and-partners-bring-together-researchers-from-around-the-globe-to-exchange-studies-on-biosphere-and-sustainability/</t>
  </si>
  <si>
    <t>PCSDS and partners bring together researchers from around the globe</t>
  </si>
  <si>
    <t xml:space="preserve"> News</t>
  </si>
  <si>
    <t>PCSDS Citizen’s Charter 2019</t>
  </si>
  <si>
    <t xml:space="preserve"> Citizen Chapter</t>
  </si>
  <si>
    <t>https://pcsd.gov.ph/igov/2019/07/23/pcsds-citizens-charter-2019/</t>
  </si>
  <si>
    <t>Catering Services for “Pause and Reflect” Workshop and Wildlife Program Midyear Agency Performance Assessment</t>
  </si>
  <si>
    <t>https://pcsd.gov.ph/igov/2019/07/22/catering-services-for-pause-and-reflect-workshop-and-wildlife-program-midyear-agency-performance-assessment/</t>
  </si>
  <si>
    <t>https://pcsd.gov.ph/igov/2019/07/22/lgus-in-palawan-use-new-template-for-solid-waste-management-plan/</t>
  </si>
  <si>
    <t>LGUs in Palawan use new SWMP template</t>
  </si>
  <si>
    <t xml:space="preserve"> Event, Frontpage Article</t>
  </si>
  <si>
    <t>Project Development Officer III</t>
  </si>
  <si>
    <t xml:space="preserve"> Job Vacancy</t>
  </si>
  <si>
    <t>https://pcsd.gov.ph/igov/2019/07/19/project-development-officer-iii/</t>
  </si>
  <si>
    <t>FY 2019 2nd Quarter</t>
  </si>
  <si>
    <t>https://pcsd.gov.ph/igov/2019/07/17/fy-2019-2nd-quarter/</t>
  </si>
  <si>
    <t>BAR No. 1</t>
  </si>
  <si>
    <t>https://pcsd.gov.ph/igov/2019/07/17/far-5-2nd-quarter/</t>
  </si>
  <si>
    <t>https://pcsd.gov.ph/igov/2019/07/17/far-1-b/</t>
  </si>
  <si>
    <t xml:space="preserve">
FY 2019 2nd Quarter</t>
  </si>
  <si>
    <t>https://pcsd.gov.ph/igov/2019/07/17/far-1-a-2nd-quarter/</t>
  </si>
  <si>
    <t>https://pcsd.gov.ph/igov/2019/07/17/far-1-2nd-quarter/</t>
  </si>
  <si>
    <t>Conference Program</t>
  </si>
  <si>
    <t>Biosphere Conference</t>
  </si>
  <si>
    <t>https://pcsd.gov.ph/igov/2019/07/10/conference-program/</t>
  </si>
  <si>
    <t>Rescued pangolins in Cavite, released back in Palawan</t>
  </si>
  <si>
    <t>https://pcsd.gov.ph/igov/2019/07/10/rescued-pangolins-in-cavite-released-back-in-palawan/</t>
  </si>
  <si>
    <t>Supply &amp; Delivery of a one-unit Long Range, Vertical Take-off and Landing (VTOL) Unmanned Aerial Vehicle (UAV) for Surveillance and Enforcement Capability</t>
  </si>
  <si>
    <t>https://pcsd.gov.ph/igov/2019/07/05/supply-delivery-of-a-one-unit-long-range-vertical-take-off-and-landing-vtol-unmanned-aerial-vehicle-uav-for-surveillance-and-enforcement-capability/</t>
  </si>
  <si>
    <t>DTI, PCSDS hold lectures for greening businesses</t>
  </si>
  <si>
    <t>https://pcsd.gov.ph/igov/2019/07/09/dti-pcsds-hold-lectures-for-greening-businesses/</t>
  </si>
  <si>
    <t>PCSD Updates May 2019 Issue</t>
  </si>
  <si>
    <t>https://pcsd.gov.ph/igov/2019/07/05/pcsd-updates-may-2019-issue/</t>
  </si>
  <si>
    <t>PCSD Online Permitting System</t>
  </si>
  <si>
    <t>https://pcsd.gov.ph/igov/2019/07/04/pcsd-online-permitting-system/</t>
  </si>
  <si>
    <t>https://pcsd.gov.ph/igov/2019/07/03/supply-of-petroleum-oil-lubricants-for-dmd-north/</t>
  </si>
  <si>
    <t>Supply of Petroleum, Oil, &amp; Lubricants for DMD-North</t>
  </si>
  <si>
    <t>Supply of Petroleum, Oil, &amp; Lubricants for DMD-South</t>
  </si>
  <si>
    <t>https://pcsd.gov.ph/igov/2019/07/03/supply-of-petroleum-oil-lubricants-for-dmd-south/</t>
  </si>
  <si>
    <t xml:space="preserve"> Sino si SID?</t>
  </si>
  <si>
    <t>https://pcsd.gov.ph/igov/2019/07/03/sino-si-sid/</t>
  </si>
  <si>
    <t>FAR 4 JUNE 2019</t>
  </si>
  <si>
    <t>https://pcsd.gov.ph/igov/2019/07/02/far-4-june-2019/</t>
  </si>
  <si>
    <t>Turned over of a Palawan Porcupine</t>
  </si>
  <si>
    <t>https://pcsd.gov.ph/igov/2019/07/01/turned-over-of-a-palawan-porcupine/</t>
  </si>
  <si>
    <t>FY 2019 PFPR 2nd Quarter</t>
  </si>
  <si>
    <t>https://pcsd.gov.ph/igov/2019/08/30/fy-2019-pfpr-2nd-quarter/</t>
  </si>
  <si>
    <t>2020 APP PCSD-DENR (Indicative)</t>
  </si>
  <si>
    <t>https://pcsd.gov.ph/igov/2019/08/30/2020-app-pcsd-denr-indicative/</t>
  </si>
  <si>
    <t>APPCSE2020_PCSDS_Main</t>
  </si>
  <si>
    <t>https://pcsd.gov.ph/igov/2019/08/30/appcse2020_pcsds_main/</t>
  </si>
  <si>
    <t>Five municipalities join forces to protect marine waters of southern Palawan</t>
  </si>
  <si>
    <t>https://pcsd.gov.ph/igov/2019/08/20/five-municipalities-join-forces-to-protect-marine-waters-of-southern-palawan/</t>
  </si>
  <si>
    <t>Supply and Delivery of Information and Communications Technology (ICT) Equipment (Batch 3)</t>
  </si>
  <si>
    <t>https://pcsd.gov.ph/igov/2019/08/20/supply-and-delivery-of-information-and-communications-technology-ict-equipment-batch-3/</t>
  </si>
  <si>
    <t>Supply and Delivery of one unit Long-Range, Vertical Take-off and Landing (VTOL) Unmanned Aerial Vehicle (UAV) for Surveillance and Enforcement Capability</t>
  </si>
  <si>
    <t>https://pcsd.gov.ph/igov/2019/08/20/supply-and-delivery-of-one-unit-long-range-vertical-take-off-and-landing-vtol-unmanned-aerial-vehicle-uav-for-surveillance-and-enforcement-capability/</t>
  </si>
  <si>
    <t>Supplemental Bid Bulletin No. 2019-05: Supply &amp; Delivery of Furniture and Fixtures for Palawan Council for Sustainable Development Staff (PCSDS)</t>
  </si>
  <si>
    <t>https://pcsd.gov.ph/igov/2019/08/14/supplemental-bid-bulletin-no-2019-05-supply-delivery-of-furniture-and-fixtures-for-palawan-council-for-sustainable-development-staff-pcsds/</t>
  </si>
  <si>
    <t>FAR 4 JULY 2019</t>
  </si>
  <si>
    <t>https://pcsd.gov.ph/igov/2019/08/07/far-4-july-2019/</t>
  </si>
  <si>
    <t>Six business establishments in Palawan signed agreement to Skip Straws</t>
  </si>
  <si>
    <t>https://pcsd.gov.ph/igov/2019/08/06/six-business-establishments-in-palawan-signed-agreement-to-skip-straws/</t>
  </si>
  <si>
    <t>PCSD Updates June 2019 Issue</t>
  </si>
  <si>
    <t>https://pcsd.gov.ph/igov/2019/08/05/pcsd-updates-june-2019-issue/</t>
  </si>
  <si>
    <t>PCSDS 2019 SALN Guidelines</t>
  </si>
  <si>
    <t>https://pcsd.gov.ph/igov/2019/09/26/pcsds-2019-saln-guidelines/</t>
  </si>
  <si>
    <t>Catering &amp; Venue for Hands-On Training on Drone Operations (September 25-27, 2019)</t>
  </si>
  <si>
    <t>https://pcsd.gov.ph/igov/2019/09/19/catering-venue-for-hands-on-training-on-drone-operations-september-25-27-2019/</t>
  </si>
  <si>
    <t>2019 FOI Reports</t>
  </si>
  <si>
    <t>https://pcsd.gov.ph/igov/2019/09/19/2019-foi-summary/</t>
  </si>
  <si>
    <t>XLS</t>
  </si>
  <si>
    <t>FOI People’s Manual</t>
  </si>
  <si>
    <t>https://pcsd.gov.ph/igov/2019/09/19/foi-peoples-manual/</t>
  </si>
  <si>
    <t>PR. No. 19-07-001(B): Supply and Delivery of Furniture and Fixtures for Palawan Council for Sustainable Development Staff (PCSDS) (Lot 3 and 4)</t>
  </si>
  <si>
    <t>https://pcsd.gov.ph/igov/2019/09/17/pr-no-19-07-001b-supply-and-delivery-of-furniture-and-fixtures-for-palawan-council-for-sustainable-development-staff-pcsds-lot-3-and-4/</t>
  </si>
  <si>
    <t xml:space="preserve">
PCSD Updates July 2019 Issue</t>
  </si>
  <si>
    <t>https://pcsd.gov.ph/igov/2019/09/09/pcsd-updates-july-2019-issue/</t>
  </si>
  <si>
    <t>PR. No. 19-09-001: Supply and Delivery of Common Office Supplies for Palawan Council for Sustainable Development Staff (PCSDS)</t>
  </si>
  <si>
    <t>https://pcsd.gov.ph/igov/2019/09/05/pr-no-19-09-001-supply-and-delivery-of-common-office-supplies-for-palawan-council-for-sustainable-development-staff-pcsds/</t>
  </si>
  <si>
    <t>FAR 4 AUGUST 2019</t>
  </si>
  <si>
    <t>https://pcsd.gov.ph/igov/2019/09/04/far-4-august-2019/</t>
  </si>
  <si>
    <t xml:space="preserve">PDF </t>
  </si>
  <si>
    <t>Project Development Officer II</t>
  </si>
  <si>
    <t>https://pcsd.gov.ph/igov/2019/09/03/project-development-officer-ii/</t>
  </si>
  <si>
    <t>Annually</t>
  </si>
  <si>
    <t>Physical Plan FY 2019</t>
  </si>
  <si>
    <t xml:space="preserve"> PCSDS Approved Budget FY 2019</t>
  </si>
  <si>
    <t>2019-Q2</t>
  </si>
  <si>
    <t>2019-Q3</t>
  </si>
  <si>
    <t>2019-Q4</t>
  </si>
  <si>
    <t>2019-q3</t>
  </si>
  <si>
    <t>I072319-1310</t>
  </si>
  <si>
    <t>Request copy of list of Exporter Accreditation and Expertation of Birds Nest Requirements</t>
  </si>
  <si>
    <t>I072419-1323</t>
  </si>
  <si>
    <t>Request for the data on ECAN Zone for the next FLUP-CLUP workshop on August 05-08, 2019</t>
  </si>
  <si>
    <t>I072919-1350</t>
  </si>
  <si>
    <t>Request copy for a complete and updated list of Accredited Chainsaw owners/Holders in the entire pro</t>
  </si>
  <si>
    <t>I080119-1378</t>
  </si>
  <si>
    <t>Request for latest updated shapefiles of Palawan</t>
  </si>
  <si>
    <t>I080719-1409</t>
  </si>
  <si>
    <t>Request true Copy of the SEP Clearance of El Nido Boutique &amp; Artcafe</t>
  </si>
  <si>
    <t>I082819-1530</t>
  </si>
  <si>
    <t>Requesting information about pangolin for research</t>
  </si>
  <si>
    <t>I090519-1620</t>
  </si>
  <si>
    <t>Requesting information for thesis</t>
  </si>
  <si>
    <t>I090519-1617</t>
  </si>
  <si>
    <t>Requesting data for Thesis entitled "Proposed Princesa Bay Awuaculture Farm &amp; Resort"</t>
  </si>
  <si>
    <t>I090619-1635</t>
  </si>
  <si>
    <t>Request data about Master Plan of San Vicente for the Thesis proposal</t>
  </si>
  <si>
    <t>I090619-1636</t>
  </si>
  <si>
    <t>Requesting for data gathering onsite (Cleopatras Needle)</t>
  </si>
  <si>
    <t>I090619-1628</t>
  </si>
  <si>
    <t>Requesting copy of Documents for thesis proposal</t>
  </si>
  <si>
    <t>I091119-1670</t>
  </si>
  <si>
    <t>Requesting data for thesis proposal re "Proposed Banuang Palawan: A Filipino Historical &amp; Cultural</t>
  </si>
  <si>
    <t>I091619-1702</t>
  </si>
  <si>
    <t>Request information data and related research in Taytay specifically in lake manguao</t>
  </si>
  <si>
    <t>I091619-1699</t>
  </si>
  <si>
    <t>Request for information for Dash Issue 8</t>
  </si>
  <si>
    <t>I092019-1724</t>
  </si>
  <si>
    <t>requesting documents re permitting concerns.(wild life)</t>
  </si>
  <si>
    <t>I092019-1730</t>
  </si>
  <si>
    <t>Requesting certified copy of documents.</t>
  </si>
  <si>
    <t>I092319-1736</t>
  </si>
  <si>
    <t>Request for information &amp; relevant documents on the Comparative Assessment of Applicants for PDO II</t>
  </si>
  <si>
    <t>I092419-1765</t>
  </si>
  <si>
    <t>Request for list of DENR Strives classified into simple complex,and highly tech. transaction in line</t>
  </si>
  <si>
    <t>2019-q4</t>
  </si>
  <si>
    <t>I100419-1868</t>
  </si>
  <si>
    <t>Request for data for the development of hand book for thr municipality of Quezon, Palawan.</t>
  </si>
  <si>
    <t>I100719-1874</t>
  </si>
  <si>
    <t>Request for copy of reprt re: confiscation on dept. 27,2019 at Purok Pag Kakaisa, San Pedro,PPC</t>
  </si>
  <si>
    <t>I100719-1870</t>
  </si>
  <si>
    <t>Request for info/data on Palawan Pearl Industry</t>
  </si>
  <si>
    <t>I103119-2029</t>
  </si>
  <si>
    <t>Request for info re: cases on violation of RA 9175- Chainsaw Act</t>
  </si>
  <si>
    <t>I111519-2125</t>
  </si>
  <si>
    <t>Data in swamp taro for research</t>
  </si>
  <si>
    <t>I111519-2131</t>
  </si>
  <si>
    <t>Request copy for a recoder/reports of threatened marine megafauna and marine mammals</t>
  </si>
  <si>
    <t>I112119-2167</t>
  </si>
  <si>
    <t>Request copy of map of Brgy. Sta. Monica,PPC</t>
  </si>
  <si>
    <t>I112019-2170</t>
  </si>
  <si>
    <t>Request for a soft copy (shape Files) of the ECAN MAP of PPC</t>
  </si>
  <si>
    <t>I112219-2183</t>
  </si>
  <si>
    <t>Request e-copy of map of Bgy. Sta. Monica, PPC</t>
  </si>
  <si>
    <t>I112219-2182</t>
  </si>
  <si>
    <t>Request for data : Palawan Development Plan, NIPAS Siter(shape fails) of Biodeversity Areas (shape f</t>
  </si>
  <si>
    <t>I112519-2188</t>
  </si>
  <si>
    <t>Request e-copy of the map of Bgy. San Miguel PPC</t>
  </si>
  <si>
    <t xml:space="preserve">Request a copy/data gathering for thesis purposed entitle Proposed Zero Energy Mix-use Condominuim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</si>
</sst>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&quot;-&quot;dd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000000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FEFE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7" fillId="0" borderId="3" xfId="2" applyFont="1" applyFill="1" applyBorder="1" applyAlignment="1">
      <alignment vertical="top" wrapText="1"/>
    </xf>
    <xf numFmtId="16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10" xfId="3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14" fillId="0" borderId="10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0" fontId="15" fillId="4" borderId="1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vertical="center" wrapText="1"/>
    </xf>
    <xf numFmtId="0" fontId="14" fillId="8" borderId="10" xfId="0" applyFont="1" applyFill="1" applyBorder="1" applyAlignment="1">
      <alignment vertical="center" wrapText="1"/>
    </xf>
    <xf numFmtId="3" fontId="0" fillId="0" borderId="0" xfId="0" applyNumberFormat="1"/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1" xfId="2" applyFont="1" applyFill="1" applyBorder="1" applyAlignment="1">
      <alignment vertical="top" wrapText="1"/>
    </xf>
  </cellXfs>
  <cellStyles count="4">
    <cellStyle name="Hyperlink" xfId="3" builtinId="8"/>
    <cellStyle name="Normal" xfId="0" builtinId="0"/>
    <cellStyle name="Normal_Registry 2018" xfId="1" xr:uid="{00000000-0005-0000-0000-000001000000}"/>
    <cellStyle name="Normal_Registry 2018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pcsd.gov.ph/igov/2019/08/14/supplemental-bid-bulletin-no-2019-05-supply-delivery-of-furniture-and-fixtures-for-palawan-council-for-sustainable-development-staff-pcsds/" TargetMode="External"/><Relationship Id="rId21" Type="http://schemas.openxmlformats.org/officeDocument/2006/relationships/hyperlink" Target="https://pcsd.gov.ph/igov/2019/02/04/rationale-and-objectives/" TargetMode="External"/><Relationship Id="rId42" Type="http://schemas.openxmlformats.org/officeDocument/2006/relationships/hyperlink" Target="https://pcsd.gov.ph/igov/2019/04/12/fy-2019-1st-quarter/" TargetMode="External"/><Relationship Id="rId47" Type="http://schemas.openxmlformats.org/officeDocument/2006/relationships/hyperlink" Target="https://pcsd.gov.ph/igov/2019/04/05/expert-says-prioritize-environment-to-sustain-tourism/" TargetMode="External"/><Relationship Id="rId63" Type="http://schemas.openxmlformats.org/officeDocument/2006/relationships/hyperlink" Target="https://pcsd.gov.ph/igov/2019/05/15/pbd-for-consulting-services_research/" TargetMode="External"/><Relationship Id="rId68" Type="http://schemas.openxmlformats.org/officeDocument/2006/relationships/hyperlink" Target="https://pcsd.gov.ph/igov/2019/05/15/pcsd-updates-april-2019-issue/" TargetMode="External"/><Relationship Id="rId84" Type="http://schemas.openxmlformats.org/officeDocument/2006/relationships/hyperlink" Target="https://pcsd.gov.ph/igov/2019/06/04/cultural-research-within-indigenous-community-conserved-area-in-sitio-kayasan-barangay-tagabinet-puerto-princesa-city-palawan/" TargetMode="External"/><Relationship Id="rId89" Type="http://schemas.openxmlformats.org/officeDocument/2006/relationships/hyperlink" Target="https://pcsd.gov.ph/igov/2019/07/23/pcsds-citizens-charter-2019/" TargetMode="External"/><Relationship Id="rId112" Type="http://schemas.openxmlformats.org/officeDocument/2006/relationships/hyperlink" Target="https://pcsd.gov.ph/igov/2019/08/30/2020-app-pcsd-denr-indicative/" TargetMode="External"/><Relationship Id="rId16" Type="http://schemas.openxmlformats.org/officeDocument/2006/relationships/hyperlink" Target="https://pcsd.gov.ph/igov/2019/02/28/supply-delivery-of-pcsds-common-office-supplies-non-ps/" TargetMode="External"/><Relationship Id="rId107" Type="http://schemas.openxmlformats.org/officeDocument/2006/relationships/hyperlink" Target="https://pcsd.gov.ph/igov/2019/07/03/supply-of-petroleum-oil-lubricants-for-dmd-south/" TargetMode="External"/><Relationship Id="rId11" Type="http://schemas.openxmlformats.org/officeDocument/2006/relationships/hyperlink" Target="https://pcsd.gov.ph/igov/2019/01/07/january-zero-waste-month/" TargetMode="External"/><Relationship Id="rId32" Type="http://schemas.openxmlformats.org/officeDocument/2006/relationships/hyperlink" Target="https://pcsd.gov.ph/igov/2019/04/29/supply-delivery-of-tubeless-tire-for-pcsds-vehicle/" TargetMode="External"/><Relationship Id="rId37" Type="http://schemas.openxmlformats.org/officeDocument/2006/relationships/hyperlink" Target="https://pcsd.gov.ph/igov/2019/04/17/lgus-trained-to-use-new-digital-tools-for-development-planning/" TargetMode="External"/><Relationship Id="rId53" Type="http://schemas.openxmlformats.org/officeDocument/2006/relationships/hyperlink" Target="https://pcsd.gov.ph/igov/2019/05/23/representation-expense-for-the-5th-scientific-advisory-panel-on-june-18-19-2019/" TargetMode="External"/><Relationship Id="rId58" Type="http://schemas.openxmlformats.org/officeDocument/2006/relationships/hyperlink" Target="https://pcsd.gov.ph/igov/2019/05/20/fy-2019-pfpr-1st-quarter/" TargetMode="External"/><Relationship Id="rId74" Type="http://schemas.openxmlformats.org/officeDocument/2006/relationships/hyperlink" Target="https://pcsd.gov.ph/igov/2019/05/02/procurement-of-consulting-services/" TargetMode="External"/><Relationship Id="rId79" Type="http://schemas.openxmlformats.org/officeDocument/2006/relationships/hyperlink" Target="https://pcsd.gov.ph/igov/2019/06/24/pcsds-2018-saln-guidelines/" TargetMode="External"/><Relationship Id="rId102" Type="http://schemas.openxmlformats.org/officeDocument/2006/relationships/hyperlink" Target="https://pcsd.gov.ph/igov/2019/07/05/supply-delivery-of-a-one-unit-long-range-vertical-take-off-and-landing-vtol-unmanned-aerial-vehicle-uav-for-surveillance-and-enforcement-capability/" TargetMode="External"/><Relationship Id="rId123" Type="http://schemas.openxmlformats.org/officeDocument/2006/relationships/hyperlink" Target="https://pcsd.gov.ph/igov/2019/09/19/2019-foi-summary/" TargetMode="External"/><Relationship Id="rId128" Type="http://schemas.openxmlformats.org/officeDocument/2006/relationships/hyperlink" Target="https://pcsd.gov.ph/igov/2019/09/04/far-4-august-2019/" TargetMode="External"/><Relationship Id="rId5" Type="http://schemas.openxmlformats.org/officeDocument/2006/relationships/hyperlink" Target="https://pcsd.gov.ph/igov/2019/01/23/fy-2018-fourth-quarter-2/" TargetMode="External"/><Relationship Id="rId90" Type="http://schemas.openxmlformats.org/officeDocument/2006/relationships/hyperlink" Target="https://pcsd.gov.ph/igov/2019/07/22/catering-services-for-pause-and-reflect-workshop-and-wildlife-program-midyear-agency-performance-assessment/" TargetMode="External"/><Relationship Id="rId95" Type="http://schemas.openxmlformats.org/officeDocument/2006/relationships/hyperlink" Target="https://pcsd.gov.ph/igov/2019/07/17/far-1-b/" TargetMode="External"/><Relationship Id="rId22" Type="http://schemas.openxmlformats.org/officeDocument/2006/relationships/hyperlink" Target="https://pcsd.gov.ph/igov/pcsd-resolutions-passed-approved-year/" TargetMode="External"/><Relationship Id="rId27" Type="http://schemas.openxmlformats.org/officeDocument/2006/relationships/hyperlink" Target="https://pcsd.gov.ph/igov/2019/03/08/assessment-team-recommends-reclassification-of-ille-cave/" TargetMode="External"/><Relationship Id="rId43" Type="http://schemas.openxmlformats.org/officeDocument/2006/relationships/hyperlink" Target="https://pcsd.gov.ph/igov/2019/04/08/pcsd-updates-march-2019-issue/" TargetMode="External"/><Relationship Id="rId48" Type="http://schemas.openxmlformats.org/officeDocument/2006/relationships/hyperlink" Target="https://pcsd.gov.ph/igov/2019/05/30/gaa-volume-1-2019/" TargetMode="External"/><Relationship Id="rId64" Type="http://schemas.openxmlformats.org/officeDocument/2006/relationships/hyperlink" Target="https://pcsd.gov.ph/igov/2019/05/15/teachers-to-teach-environmental-education-in-schools/" TargetMode="External"/><Relationship Id="rId69" Type="http://schemas.openxmlformats.org/officeDocument/2006/relationships/hyperlink" Target="https://pcsd.gov.ph/igov/2019/05/14/supply-delivery-of-eeed-ict-supplies-for-riso/" TargetMode="External"/><Relationship Id="rId113" Type="http://schemas.openxmlformats.org/officeDocument/2006/relationships/hyperlink" Target="https://pcsd.gov.ph/igov/2019/08/30/appcse2020_pcsds_main/" TargetMode="External"/><Relationship Id="rId118" Type="http://schemas.openxmlformats.org/officeDocument/2006/relationships/hyperlink" Target="https://pcsd.gov.ph/igov/2019/08/07/far-4-july-2019/" TargetMode="External"/><Relationship Id="rId80" Type="http://schemas.openxmlformats.org/officeDocument/2006/relationships/hyperlink" Target="https://pcsd.gov.ph/igov/2019/06/24/pcsds-2017-saln-guidelines/" TargetMode="External"/><Relationship Id="rId85" Type="http://schemas.openxmlformats.org/officeDocument/2006/relationships/hyperlink" Target="https://pcsd.gov.ph/igov/2019/06/04/biodiversity-research-within-indigenous-community-conserved-areas-in-barangay-cabayugan-puerto-princesa-city-palawan/" TargetMode="External"/><Relationship Id="rId12" Type="http://schemas.openxmlformats.org/officeDocument/2006/relationships/hyperlink" Target="https://pcsd.gov.ph/igov/2019/01/05/fy-2018-month-december/" TargetMode="External"/><Relationship Id="rId17" Type="http://schemas.openxmlformats.org/officeDocument/2006/relationships/hyperlink" Target="https://pcsd.gov.ph/igov/2019/02/22/pcsd-updates-january-2019-issue/" TargetMode="External"/><Relationship Id="rId33" Type="http://schemas.openxmlformats.org/officeDocument/2006/relationships/hyperlink" Target="https://pcsd.gov.ph/igov/2019/04/29/supply-delivery-of-polo-shirt-with-digital-printing-for-sep-anniversary/" TargetMode="External"/><Relationship Id="rId38" Type="http://schemas.openxmlformats.org/officeDocument/2006/relationships/hyperlink" Target="https://pcsd.gov.ph/igov/2019/04/17/fy-2019-1st-quarter-5/" TargetMode="External"/><Relationship Id="rId59" Type="http://schemas.openxmlformats.org/officeDocument/2006/relationships/hyperlink" Target="https://pcsd.gov.ph/igov/2019/05/15/conference-venue-for-3-day-international-conference-on-sustainable-development/" TargetMode="External"/><Relationship Id="rId103" Type="http://schemas.openxmlformats.org/officeDocument/2006/relationships/hyperlink" Target="https://pcsd.gov.ph/igov/2019/07/09/dti-pcsds-hold-lectures-for-greening-businesses/" TargetMode="External"/><Relationship Id="rId108" Type="http://schemas.openxmlformats.org/officeDocument/2006/relationships/hyperlink" Target="https://pcsd.gov.ph/igov/2019/07/03/sino-si-sid/" TargetMode="External"/><Relationship Id="rId124" Type="http://schemas.openxmlformats.org/officeDocument/2006/relationships/hyperlink" Target="https://pcsd.gov.ph/igov/2019/09/19/foi-peoples-manual/" TargetMode="External"/><Relationship Id="rId129" Type="http://schemas.openxmlformats.org/officeDocument/2006/relationships/hyperlink" Target="https://pcsd.gov.ph/igov/2019/09/03/project-development-officer-ii/" TargetMode="External"/><Relationship Id="rId54" Type="http://schemas.openxmlformats.org/officeDocument/2006/relationships/hyperlink" Target="https://pcsd.gov.ph/igov/2019/05/23/supplemental-bid-for-ict-equipment-batch-2/" TargetMode="External"/><Relationship Id="rId70" Type="http://schemas.openxmlformats.org/officeDocument/2006/relationships/hyperlink" Target="https://pcsd.gov.ph/igov/2019/05/09/supply-delivery-of-metal-seal-for-permitting-use/" TargetMode="External"/><Relationship Id="rId75" Type="http://schemas.openxmlformats.org/officeDocument/2006/relationships/hyperlink" Target="https://pcsd.gov.ph/igov/2019/06/29/29th-pista-y-ang-kageban/" TargetMode="External"/><Relationship Id="rId91" Type="http://schemas.openxmlformats.org/officeDocument/2006/relationships/hyperlink" Target="https://pcsd.gov.ph/igov/2019/07/22/lgus-in-palawan-use-new-template-for-solid-waste-management-plan/" TargetMode="External"/><Relationship Id="rId96" Type="http://schemas.openxmlformats.org/officeDocument/2006/relationships/hyperlink" Target="https://pcsd.gov.ph/igov/2019/07/17/far-1-b/" TargetMode="External"/><Relationship Id="rId1" Type="http://schemas.openxmlformats.org/officeDocument/2006/relationships/hyperlink" Target="https://pcsd.gov.ph/igov/2019/01/31/2019-app-non-cse-pcsds/" TargetMode="External"/><Relationship Id="rId6" Type="http://schemas.openxmlformats.org/officeDocument/2006/relationships/hyperlink" Target="https://pcsd.gov.ph/igov/2019/01/23/fy-2018-fourth-quarter/" TargetMode="External"/><Relationship Id="rId23" Type="http://schemas.openxmlformats.org/officeDocument/2006/relationships/hyperlink" Target="https://pcsd.gov.ph/igov/2019/03/29/pcsds-2017-pmr/" TargetMode="External"/><Relationship Id="rId28" Type="http://schemas.openxmlformats.org/officeDocument/2006/relationships/hyperlink" Target="https://pcsd.gov.ph/igov/2019/03/01/fy-2019-february/" TargetMode="External"/><Relationship Id="rId49" Type="http://schemas.openxmlformats.org/officeDocument/2006/relationships/hyperlink" Target="https://pcsd.gov.ph/igov/2019/05/24/27th-sep-anniversary-celebration-on-june-19-2019/" TargetMode="External"/><Relationship Id="rId114" Type="http://schemas.openxmlformats.org/officeDocument/2006/relationships/hyperlink" Target="https://pcsd.gov.ph/igov/2019/08/20/five-municipalities-join-forces-to-protect-marine-waters-of-southern-palawan/" TargetMode="External"/><Relationship Id="rId119" Type="http://schemas.openxmlformats.org/officeDocument/2006/relationships/hyperlink" Target="https://pcsd.gov.ph/igov/2019/08/06/six-business-establishments-in-palawan-signed-agreement-to-skip-straws/" TargetMode="External"/><Relationship Id="rId44" Type="http://schemas.openxmlformats.org/officeDocument/2006/relationships/hyperlink" Target="https://pcsd.gov.ph/igov/2019/04/05/far-4-march-2019/" TargetMode="External"/><Relationship Id="rId60" Type="http://schemas.openxmlformats.org/officeDocument/2006/relationships/hyperlink" Target="https://pcsd.gov.ph/igov/2019/05/15/action-plan-for-balabacs-crocs-initiated/" TargetMode="External"/><Relationship Id="rId65" Type="http://schemas.openxmlformats.org/officeDocument/2006/relationships/hyperlink" Target="https://pcsd.gov.ph/igov/2019/05/15/pbd-for-goods_5thedition_ict-equipment-batch-2/" TargetMode="External"/><Relationship Id="rId81" Type="http://schemas.openxmlformats.org/officeDocument/2006/relationships/hyperlink" Target="https://pcsd.gov.ph/igov/2019/06/10/malampaya-foundation-spawns-native-biggest-giant-clam/" TargetMode="External"/><Relationship Id="rId86" Type="http://schemas.openxmlformats.org/officeDocument/2006/relationships/hyperlink" Target="https://pcsd.gov.ph/igov/2019/06/03/notice-to-postponement/" TargetMode="External"/><Relationship Id="rId130" Type="http://schemas.openxmlformats.org/officeDocument/2006/relationships/printerSettings" Target="../printerSettings/printerSettings2.bin"/><Relationship Id="rId13" Type="http://schemas.openxmlformats.org/officeDocument/2006/relationships/hyperlink" Target="https://pcsd.gov.ph/igov/2019/02/28/supply-delivery-of-pcsds-copier-printer-non-ps/" TargetMode="External"/><Relationship Id="rId18" Type="http://schemas.openxmlformats.org/officeDocument/2006/relationships/hyperlink" Target="https://pcsd.gov.ph/igov/2019/02/08/ezmed-operationalization-of-wildlife-traffic-monitoring-unit-in-the-province-uniform/" TargetMode="External"/><Relationship Id="rId39" Type="http://schemas.openxmlformats.org/officeDocument/2006/relationships/hyperlink" Target="https://pcsd.gov.ph/igov/2019/04/17/fy-2019-1st-quarter-1-b/" TargetMode="External"/><Relationship Id="rId109" Type="http://schemas.openxmlformats.org/officeDocument/2006/relationships/hyperlink" Target="https://pcsd.gov.ph/igov/2019/07/02/far-4-june-2019/" TargetMode="External"/><Relationship Id="rId34" Type="http://schemas.openxmlformats.org/officeDocument/2006/relationships/hyperlink" Target="https://pcsd.gov.ph/igov/2019/04/29/catering-venue-for-the-training-on-palawan-species-conservation-management-municipal-flagship-species/" TargetMode="External"/><Relationship Id="rId50" Type="http://schemas.openxmlformats.org/officeDocument/2006/relationships/hyperlink" Target="https://pcsd.gov.ph/igov/2019/05/24/27th-sep-anniversary-boodle-fight-on-june-19-2019/" TargetMode="External"/><Relationship Id="rId55" Type="http://schemas.openxmlformats.org/officeDocument/2006/relationships/hyperlink" Target="https://pcsd.gov.ph/igov/2019/05/23/supplemental-bid-for-ict-equipment-batch-1/" TargetMode="External"/><Relationship Id="rId76" Type="http://schemas.openxmlformats.org/officeDocument/2006/relationships/hyperlink" Target="https://pcsd.gov.ph/igov/2019/06/28/the-roots-of-the-pista-y-ang-kageban/" TargetMode="External"/><Relationship Id="rId97" Type="http://schemas.openxmlformats.org/officeDocument/2006/relationships/hyperlink" Target="https://pcsd.gov.ph/igov/2019/07/17/far-1-a-2nd-quarter/" TargetMode="External"/><Relationship Id="rId104" Type="http://schemas.openxmlformats.org/officeDocument/2006/relationships/hyperlink" Target="https://pcsd.gov.ph/igov/2019/07/05/pcsd-updates-may-2019-issue/" TargetMode="External"/><Relationship Id="rId120" Type="http://schemas.openxmlformats.org/officeDocument/2006/relationships/hyperlink" Target="https://pcsd.gov.ph/igov/2019/08/05/pcsd-updates-june-2019-issue/" TargetMode="External"/><Relationship Id="rId125" Type="http://schemas.openxmlformats.org/officeDocument/2006/relationships/hyperlink" Target="https://pcsd.gov.ph/igov/2019/09/17/pr-no-19-07-001b-supply-and-delivery-of-furniture-and-fixtures-for-palawan-council-for-sustainable-development-staff-pcsds-lot-3-and-4/" TargetMode="External"/><Relationship Id="rId7" Type="http://schemas.openxmlformats.org/officeDocument/2006/relationships/hyperlink" Target="https://pcsd.gov.ph/igov/2019/01/23/fy-2018-4th-quarter-2/" TargetMode="External"/><Relationship Id="rId71" Type="http://schemas.openxmlformats.org/officeDocument/2006/relationships/hyperlink" Target="https://pcsd.gov.ph/igov/2019/05/06/far-4-april-2019/" TargetMode="External"/><Relationship Id="rId92" Type="http://schemas.openxmlformats.org/officeDocument/2006/relationships/hyperlink" Target="https://pcsd.gov.ph/igov/2019/07/19/project-development-officer-iii/" TargetMode="External"/><Relationship Id="rId2" Type="http://schemas.openxmlformats.org/officeDocument/2006/relationships/hyperlink" Target="https://pcsd.gov.ph/igov/2019/01/28/fy-2018-pfpr-4th-quarter/" TargetMode="External"/><Relationship Id="rId29" Type="http://schemas.openxmlformats.org/officeDocument/2006/relationships/hyperlink" Target="https://pcsd.gov.ph/igov/2019/03/01/pcsds-office-equipment-accessories/" TargetMode="External"/><Relationship Id="rId24" Type="http://schemas.openxmlformats.org/officeDocument/2006/relationships/hyperlink" Target="https://pcsd.gov.ph/igov/2019/03/18/pcsd-updates-february-2019-issue/" TargetMode="External"/><Relationship Id="rId40" Type="http://schemas.openxmlformats.org/officeDocument/2006/relationships/hyperlink" Target="https://pcsd.gov.ph/igov/2019/04/17/fy-2019-1st-quarter-1-a/" TargetMode="External"/><Relationship Id="rId45" Type="http://schemas.openxmlformats.org/officeDocument/2006/relationships/hyperlink" Target="https://pcsd.gov.ph/igov/2019/04/05/tourism-officers-commit-to-sustainable-ecotourism-practices/" TargetMode="External"/><Relationship Id="rId66" Type="http://schemas.openxmlformats.org/officeDocument/2006/relationships/hyperlink" Target="https://pcsd.gov.ph/igov/2019/05/15/pbd-for-goods_5thedition_ict-equipment-batch-1/" TargetMode="External"/><Relationship Id="rId87" Type="http://schemas.openxmlformats.org/officeDocument/2006/relationships/hyperlink" Target="https://pcsd.gov.ph/igov/2019/07/25/supply-and-delivery-of-furniture-and-fixtures-for-palawan-council-for-sustainable-development-staff-pcsds/" TargetMode="External"/><Relationship Id="rId110" Type="http://schemas.openxmlformats.org/officeDocument/2006/relationships/hyperlink" Target="https://pcsd.gov.ph/igov/2019/07/01/turned-over-of-a-palawan-porcupine/" TargetMode="External"/><Relationship Id="rId115" Type="http://schemas.openxmlformats.org/officeDocument/2006/relationships/hyperlink" Target="https://pcsd.gov.ph/igov/2019/08/20/supply-and-delivery-of-information-and-communications-technology-ict-equipment-batch-3/" TargetMode="External"/><Relationship Id="rId61" Type="http://schemas.openxmlformats.org/officeDocument/2006/relationships/hyperlink" Target="https://pcsd.gov.ph/igov/2019/05/15/balabac-plans-to-save-pilandok/" TargetMode="External"/><Relationship Id="rId82" Type="http://schemas.openxmlformats.org/officeDocument/2006/relationships/hyperlink" Target="https://pcsd.gov.ph/igov/2019/06/07/fy-20189-pcsds-key-results-areas-kras/" TargetMode="External"/><Relationship Id="rId19" Type="http://schemas.openxmlformats.org/officeDocument/2006/relationships/hyperlink" Target="https://pcsd.gov.ph/igov/2019/02/22/pcsd-updates-january-2019-issue/" TargetMode="External"/><Relationship Id="rId14" Type="http://schemas.openxmlformats.org/officeDocument/2006/relationships/hyperlink" Target="https://pcsd.gov.ph/igov/2019/02/28/supply-delivery-of-pcsds-computer-supplies-non-ps/" TargetMode="External"/><Relationship Id="rId30" Type="http://schemas.openxmlformats.org/officeDocument/2006/relationships/hyperlink" Target="https://pcsd.gov.ph/igov/2019/03/01/pcsds-common-office-supplies/" TargetMode="External"/><Relationship Id="rId35" Type="http://schemas.openxmlformats.org/officeDocument/2006/relationships/hyperlink" Target="https://pcsd.gov.ph/igov/2019/04/22/2019-earth-month/" TargetMode="External"/><Relationship Id="rId56" Type="http://schemas.openxmlformats.org/officeDocument/2006/relationships/hyperlink" Target="https://pcsd.gov.ph/igov/2019/05/22/gaa-volume-2-2019/" TargetMode="External"/><Relationship Id="rId77" Type="http://schemas.openxmlformats.org/officeDocument/2006/relationships/hyperlink" Target="https://pcsd.gov.ph/igov/2019/06/28/ika-29-na-pista-y-ang-kageban/" TargetMode="External"/><Relationship Id="rId100" Type="http://schemas.openxmlformats.org/officeDocument/2006/relationships/hyperlink" Target="https://pcsd.gov.ph/igov/2019/07/10/conference-program/" TargetMode="External"/><Relationship Id="rId105" Type="http://schemas.openxmlformats.org/officeDocument/2006/relationships/hyperlink" Target="https://pcsd.gov.ph/igov/2019/07/04/pcsd-online-permitting-system/" TargetMode="External"/><Relationship Id="rId126" Type="http://schemas.openxmlformats.org/officeDocument/2006/relationships/hyperlink" Target="https://pcsd.gov.ph/igov/2019/09/09/pcsd-updates-july-2019-issue/" TargetMode="External"/><Relationship Id="rId8" Type="http://schemas.openxmlformats.org/officeDocument/2006/relationships/hyperlink" Target="https://pcsd.gov.ph/igov/2019/01/31/were-hiring-multimedia-aide/" TargetMode="External"/><Relationship Id="rId51" Type="http://schemas.openxmlformats.org/officeDocument/2006/relationships/hyperlink" Target="https://pcsd.gov.ph/igov/2019/05/24/eeed-representation-for-additional-kapihan/" TargetMode="External"/><Relationship Id="rId72" Type="http://schemas.openxmlformats.org/officeDocument/2006/relationships/hyperlink" Target="https://pcsd.gov.ph/igov/2019/05/03/2019-physical-plan/" TargetMode="External"/><Relationship Id="rId93" Type="http://schemas.openxmlformats.org/officeDocument/2006/relationships/hyperlink" Target="https://pcsd.gov.ph/igov/2019/07/17/fy-2019-2nd-quarter/" TargetMode="External"/><Relationship Id="rId98" Type="http://schemas.openxmlformats.org/officeDocument/2006/relationships/hyperlink" Target="https://pcsd.gov.ph/igov/2019/07/17/far-1-2nd-quarter/" TargetMode="External"/><Relationship Id="rId121" Type="http://schemas.openxmlformats.org/officeDocument/2006/relationships/hyperlink" Target="https://pcsd.gov.ph/igov/2019/09/26/pcsds-2019-saln-guidelines/" TargetMode="External"/><Relationship Id="rId3" Type="http://schemas.openxmlformats.org/officeDocument/2006/relationships/hyperlink" Target="https://pcsd.gov.ph/igov/2019/01/24/2018-foi-summary/" TargetMode="External"/><Relationship Id="rId25" Type="http://schemas.openxmlformats.org/officeDocument/2006/relationships/hyperlink" Target="https://pcsd.gov.ph/igov/2019/03/13/mfo-accountability-report-card-1-2017/" TargetMode="External"/><Relationship Id="rId46" Type="http://schemas.openxmlformats.org/officeDocument/2006/relationships/hyperlink" Target="https://pcsd.gov.ph/igov/2019/04/05/usaid-turns-over-new-field-gears-to-pcsds/" TargetMode="External"/><Relationship Id="rId67" Type="http://schemas.openxmlformats.org/officeDocument/2006/relationships/hyperlink" Target="https://pcsd.gov.ph/igov/2019/05/15/palawan-knowledge-platform-welcomes-3-new-members/" TargetMode="External"/><Relationship Id="rId116" Type="http://schemas.openxmlformats.org/officeDocument/2006/relationships/hyperlink" Target="https://pcsd.gov.ph/igov/2019/08/20/supply-and-delivery-of-one-unit-long-range-vertical-take-off-and-landing-vtol-unmanned-aerial-vehicle-uav-for-surveillance-and-enforcement-capability/" TargetMode="External"/><Relationship Id="rId20" Type="http://schemas.openxmlformats.org/officeDocument/2006/relationships/hyperlink" Target="https://pcsd.gov.ph/igov/2019/02/05/fy-2019-month-of-january/" TargetMode="External"/><Relationship Id="rId41" Type="http://schemas.openxmlformats.org/officeDocument/2006/relationships/hyperlink" Target="https://pcsd.gov.ph/igov/2019/04/17/fy-2019-1st-quarter-1/" TargetMode="External"/><Relationship Id="rId62" Type="http://schemas.openxmlformats.org/officeDocument/2006/relationships/hyperlink" Target="https://pcsd.gov.ph/igov/2019/05/15/over-100-palawan-mynas-seized-from-poacher/" TargetMode="External"/><Relationship Id="rId83" Type="http://schemas.openxmlformats.org/officeDocument/2006/relationships/hyperlink" Target="https://pcsd.gov.ph/igov/2019/06/07/far-4-may-2019/" TargetMode="External"/><Relationship Id="rId88" Type="http://schemas.openxmlformats.org/officeDocument/2006/relationships/hyperlink" Target="https://pcsd.gov.ph/igov/2019/07/23/pcsds-and-partners-bring-together-researchers-from-around-the-globe-to-exchange-studies-on-biosphere-and-sustainability/" TargetMode="External"/><Relationship Id="rId111" Type="http://schemas.openxmlformats.org/officeDocument/2006/relationships/hyperlink" Target="https://pcsd.gov.ph/igov/2019/08/30/fy-2019-pfpr-2nd-quarter/" TargetMode="External"/><Relationship Id="rId15" Type="http://schemas.openxmlformats.org/officeDocument/2006/relationships/hyperlink" Target="https://pcsd.gov.ph/igov/2019/02/28/supply-delivery-of-pcsds-common-office-supplies-non-ps/" TargetMode="External"/><Relationship Id="rId36" Type="http://schemas.openxmlformats.org/officeDocument/2006/relationships/hyperlink" Target="https://pcsd.gov.ph/igov/2019/04/19/the-rescued-talking-mynahs/" TargetMode="External"/><Relationship Id="rId57" Type="http://schemas.openxmlformats.org/officeDocument/2006/relationships/hyperlink" Target="https://pcsd.gov.ph/igov/2019/05/22/fy-2019/" TargetMode="External"/><Relationship Id="rId106" Type="http://schemas.openxmlformats.org/officeDocument/2006/relationships/hyperlink" Target="https://pcsd.gov.ph/igov/2019/07/03/supply-of-petroleum-oil-lubricants-for-dmd-north/" TargetMode="External"/><Relationship Id="rId127" Type="http://schemas.openxmlformats.org/officeDocument/2006/relationships/hyperlink" Target="https://pcsd.gov.ph/igov/2019/09/05/pr-no-19-09-001-supply-and-delivery-of-common-office-supplies-for-palawan-council-for-sustainable-development-staff-pcsds/" TargetMode="External"/><Relationship Id="rId10" Type="http://schemas.openxmlformats.org/officeDocument/2006/relationships/hyperlink" Target="https://pcsd.gov.ph/igov/2019/01/31/2019-app-non-cse-pcsds/" TargetMode="External"/><Relationship Id="rId31" Type="http://schemas.openxmlformats.org/officeDocument/2006/relationships/hyperlink" Target="https://pcsd.gov.ph/igov/2019/04/29/supply-of-petroleum-oil-and-lubricants-pol-for-the-palawan-council-for-sustainable-development-staff-pcsds/" TargetMode="External"/><Relationship Id="rId52" Type="http://schemas.openxmlformats.org/officeDocument/2006/relationships/hyperlink" Target="https://pcsd.gov.ph/igov/2019/05/23/printing-publication-expense-for-5th-sap/" TargetMode="External"/><Relationship Id="rId73" Type="http://schemas.openxmlformats.org/officeDocument/2006/relationships/hyperlink" Target="https://pcsd.gov.ph/igov/2019/05/03/2019-financial-plan/" TargetMode="External"/><Relationship Id="rId78" Type="http://schemas.openxmlformats.org/officeDocument/2006/relationships/hyperlink" Target="https://pcsd.gov.ph/igov/2019/06/25/hamon-ng-kabataan-annedrea-prixy-librian-burunyogan-sa-palawan/" TargetMode="External"/><Relationship Id="rId94" Type="http://schemas.openxmlformats.org/officeDocument/2006/relationships/hyperlink" Target="https://pcsd.gov.ph/igov/2019/07/17/far-5-2nd-quarter/" TargetMode="External"/><Relationship Id="rId99" Type="http://schemas.openxmlformats.org/officeDocument/2006/relationships/hyperlink" Target="https://pcsd.gov.ph/igov/2019/07/17/far-1-2nd-quarter/" TargetMode="External"/><Relationship Id="rId101" Type="http://schemas.openxmlformats.org/officeDocument/2006/relationships/hyperlink" Target="https://pcsd.gov.ph/igov/2019/07/10/rescued-pangolins-in-cavite-released-back-in-palawan/" TargetMode="External"/><Relationship Id="rId122" Type="http://schemas.openxmlformats.org/officeDocument/2006/relationships/hyperlink" Target="https://pcsd.gov.ph/igov/2019/09/19/catering-venue-for-hands-on-training-on-drone-operations-september-25-27-2019/" TargetMode="External"/><Relationship Id="rId4" Type="http://schemas.openxmlformats.org/officeDocument/2006/relationships/hyperlink" Target="https://pcsd.gov.ph/igov/2019/01/24/2018-foi-registry/" TargetMode="External"/><Relationship Id="rId9" Type="http://schemas.openxmlformats.org/officeDocument/2006/relationships/hyperlink" Target="https://pcsd.gov.ph/igov/2019/01/31/pcsds-express-permitting-el-nido/" TargetMode="External"/><Relationship Id="rId26" Type="http://schemas.openxmlformats.org/officeDocument/2006/relationships/hyperlink" Target="https://pcsd.gov.ph/igov/2019/03/13/mfo-accountability-report-card-2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5E2F-E924-4F48-A28A-B65D7AEA025F}">
  <dimension ref="A1:X8"/>
  <sheetViews>
    <sheetView tabSelected="1" topLeftCell="A4" workbookViewId="0">
      <selection activeCell="T15" sqref="T15"/>
    </sheetView>
  </sheetViews>
  <sheetFormatPr defaultRowHeight="15"/>
  <cols>
    <col min="6" max="6" width="10.85546875" customWidth="1"/>
    <col min="12" max="12" width="9" bestFit="1" customWidth="1"/>
    <col min="13" max="13" width="15" customWidth="1"/>
    <col min="17" max="17" width="11.5703125" bestFit="1" customWidth="1"/>
  </cols>
  <sheetData>
    <row r="1" spans="1:24" ht="15.75" thickBot="1">
      <c r="A1" s="53" t="s">
        <v>89</v>
      </c>
      <c r="B1" s="53" t="s">
        <v>90</v>
      </c>
      <c r="C1" s="53" t="s">
        <v>91</v>
      </c>
      <c r="D1" s="53" t="s">
        <v>92</v>
      </c>
      <c r="E1" s="53" t="s">
        <v>93</v>
      </c>
      <c r="F1" s="53" t="s">
        <v>2</v>
      </c>
      <c r="G1" s="44"/>
      <c r="H1" s="46" t="s">
        <v>94</v>
      </c>
      <c r="I1" s="48" t="s">
        <v>95</v>
      </c>
      <c r="J1" s="49"/>
      <c r="K1" s="49"/>
      <c r="L1" s="49"/>
      <c r="M1" s="49"/>
      <c r="N1" s="49"/>
      <c r="O1" s="50"/>
      <c r="P1" s="46" t="s">
        <v>96</v>
      </c>
      <c r="Q1" s="46" t="s">
        <v>97</v>
      </c>
      <c r="R1" s="19"/>
      <c r="S1" s="51" t="s">
        <v>98</v>
      </c>
      <c r="T1" s="41" t="s">
        <v>99</v>
      </c>
      <c r="U1" s="42"/>
      <c r="V1" s="42"/>
      <c r="W1" s="43"/>
      <c r="X1" s="19"/>
    </row>
    <row r="2" spans="1:24" ht="48.75" thickBot="1">
      <c r="A2" s="54"/>
      <c r="B2" s="54"/>
      <c r="C2" s="54"/>
      <c r="D2" s="54"/>
      <c r="E2" s="54"/>
      <c r="F2" s="54"/>
      <c r="G2" s="45"/>
      <c r="H2" s="47"/>
      <c r="I2" s="20" t="s">
        <v>100</v>
      </c>
      <c r="J2" s="20" t="s">
        <v>101</v>
      </c>
      <c r="K2" s="20" t="s">
        <v>102</v>
      </c>
      <c r="L2" s="20" t="s">
        <v>103</v>
      </c>
      <c r="M2" s="20" t="s">
        <v>104</v>
      </c>
      <c r="N2" s="20" t="s">
        <v>105</v>
      </c>
      <c r="O2" s="20" t="s">
        <v>106</v>
      </c>
      <c r="P2" s="47"/>
      <c r="Q2" s="47"/>
      <c r="R2" s="19"/>
      <c r="S2" s="52"/>
      <c r="T2" s="21" t="s">
        <v>107</v>
      </c>
      <c r="U2" s="21" t="s">
        <v>26</v>
      </c>
      <c r="V2" s="21" t="s">
        <v>108</v>
      </c>
      <c r="W2" s="21" t="s">
        <v>109</v>
      </c>
      <c r="X2" s="19"/>
    </row>
    <row r="3" spans="1:24" ht="294" thickBot="1">
      <c r="A3" s="22" t="s">
        <v>110</v>
      </c>
      <c r="B3" s="22" t="s">
        <v>111</v>
      </c>
      <c r="C3" s="22" t="s">
        <v>112</v>
      </c>
      <c r="D3" s="22" t="s">
        <v>113</v>
      </c>
      <c r="E3" s="22" t="s">
        <v>12</v>
      </c>
      <c r="F3" s="22" t="s">
        <v>114</v>
      </c>
      <c r="G3" s="22"/>
      <c r="H3" s="22" t="s">
        <v>115</v>
      </c>
      <c r="I3" s="22" t="s">
        <v>116</v>
      </c>
      <c r="J3" s="22" t="s">
        <v>117</v>
      </c>
      <c r="K3" s="22" t="s">
        <v>118</v>
      </c>
      <c r="L3" s="22" t="s">
        <v>119</v>
      </c>
      <c r="M3" s="22" t="s">
        <v>120</v>
      </c>
      <c r="N3" s="22" t="s">
        <v>121</v>
      </c>
      <c r="O3" s="22" t="s">
        <v>122</v>
      </c>
      <c r="P3" s="22" t="s">
        <v>123</v>
      </c>
      <c r="Q3" s="23" t="s">
        <v>124</v>
      </c>
      <c r="R3" s="22"/>
      <c r="S3" s="22" t="s">
        <v>125</v>
      </c>
      <c r="T3" s="22" t="s">
        <v>126</v>
      </c>
      <c r="U3" s="22" t="s">
        <v>127</v>
      </c>
      <c r="V3" s="22" t="s">
        <v>128</v>
      </c>
      <c r="W3" s="22" t="s">
        <v>129</v>
      </c>
      <c r="X3" s="22"/>
    </row>
    <row r="4" spans="1:24" ht="90" thickBot="1">
      <c r="A4" s="24" t="s">
        <v>132</v>
      </c>
      <c r="B4" s="24" t="s">
        <v>133</v>
      </c>
      <c r="C4" s="24" t="s">
        <v>134</v>
      </c>
      <c r="D4" s="24"/>
      <c r="E4" s="24" t="s">
        <v>135</v>
      </c>
      <c r="F4" s="25" t="s">
        <v>130</v>
      </c>
      <c r="G4" s="26"/>
      <c r="H4" s="24">
        <v>17</v>
      </c>
      <c r="I4" s="24">
        <v>17</v>
      </c>
      <c r="J4" s="24"/>
      <c r="K4" s="24"/>
      <c r="L4" s="24"/>
      <c r="M4" s="24"/>
      <c r="N4" s="24"/>
      <c r="O4" s="24"/>
      <c r="P4" s="24">
        <v>30</v>
      </c>
      <c r="Q4" s="24">
        <f>P4/H4</f>
        <v>1.7647058823529411</v>
      </c>
      <c r="R4" s="26"/>
      <c r="S4" s="24">
        <v>0</v>
      </c>
      <c r="T4" s="24"/>
      <c r="U4" s="24"/>
      <c r="V4" s="24"/>
      <c r="W4" s="24"/>
      <c r="X4" s="27"/>
    </row>
    <row r="5" spans="1:24" ht="90" thickBot="1">
      <c r="A5" s="24" t="s">
        <v>132</v>
      </c>
      <c r="B5" s="24" t="s">
        <v>133</v>
      </c>
      <c r="C5" s="24" t="s">
        <v>134</v>
      </c>
      <c r="D5" s="24"/>
      <c r="E5" s="24" t="s">
        <v>469</v>
      </c>
      <c r="F5" s="25" t="s">
        <v>130</v>
      </c>
      <c r="G5" s="26"/>
      <c r="H5" s="24">
        <v>13</v>
      </c>
      <c r="I5" s="24">
        <v>13</v>
      </c>
      <c r="J5" s="24"/>
      <c r="K5" s="24"/>
      <c r="L5" s="24"/>
      <c r="M5" s="24"/>
      <c r="N5" s="24"/>
      <c r="O5" s="24"/>
      <c r="P5" s="24">
        <v>32</v>
      </c>
      <c r="Q5" s="24">
        <f>P5/H5</f>
        <v>2.4615384615384617</v>
      </c>
      <c r="R5" s="26"/>
      <c r="S5" s="24">
        <v>0</v>
      </c>
      <c r="T5" s="24"/>
      <c r="U5" s="24"/>
      <c r="V5" s="24"/>
      <c r="W5" s="24"/>
      <c r="X5" s="27"/>
    </row>
    <row r="6" spans="1:24" ht="90" thickBot="1">
      <c r="A6" s="24" t="s">
        <v>132</v>
      </c>
      <c r="B6" s="24" t="s">
        <v>133</v>
      </c>
      <c r="C6" s="24" t="s">
        <v>134</v>
      </c>
      <c r="D6" s="24"/>
      <c r="E6" s="24" t="s">
        <v>470</v>
      </c>
      <c r="F6" s="25" t="s">
        <v>130</v>
      </c>
      <c r="G6" s="26"/>
      <c r="H6" s="24">
        <v>18</v>
      </c>
      <c r="I6" s="24">
        <v>18</v>
      </c>
      <c r="J6" s="24"/>
      <c r="K6" s="24"/>
      <c r="L6" s="24"/>
      <c r="M6" s="24"/>
      <c r="N6" s="24"/>
      <c r="O6" s="24"/>
      <c r="P6" s="24">
        <v>42</v>
      </c>
      <c r="Q6" s="24">
        <f>P6/H6</f>
        <v>2.3333333333333335</v>
      </c>
      <c r="R6" s="26"/>
      <c r="S6" s="24">
        <v>0</v>
      </c>
      <c r="T6" s="24"/>
      <c r="U6" s="24"/>
      <c r="V6" s="24"/>
      <c r="W6" s="24"/>
      <c r="X6" s="27"/>
    </row>
    <row r="7" spans="1:24" ht="90" thickBot="1">
      <c r="A7" s="24" t="s">
        <v>132</v>
      </c>
      <c r="B7" s="24" t="s">
        <v>133</v>
      </c>
      <c r="C7" s="24" t="s">
        <v>134</v>
      </c>
      <c r="D7" s="24"/>
      <c r="E7" s="24" t="s">
        <v>471</v>
      </c>
      <c r="F7" s="25" t="s">
        <v>130</v>
      </c>
      <c r="G7" s="26"/>
      <c r="H7" s="24">
        <v>12</v>
      </c>
      <c r="I7" s="24">
        <v>12</v>
      </c>
      <c r="J7" s="24"/>
      <c r="K7" s="24"/>
      <c r="L7" s="24"/>
      <c r="M7" s="24"/>
      <c r="N7" s="24"/>
      <c r="O7" s="24"/>
      <c r="P7" s="24">
        <v>27</v>
      </c>
      <c r="Q7" s="24">
        <f>P7/H7</f>
        <v>2.25</v>
      </c>
      <c r="R7" s="26"/>
      <c r="S7" s="24">
        <v>0</v>
      </c>
      <c r="T7" s="24"/>
      <c r="U7" s="24"/>
      <c r="V7" s="24"/>
      <c r="W7" s="24"/>
      <c r="X7" s="27"/>
    </row>
    <row r="8" spans="1:24" ht="15.75" thickBot="1">
      <c r="A8" s="24"/>
      <c r="B8" s="24"/>
      <c r="C8" s="24"/>
      <c r="D8" s="24"/>
      <c r="E8" s="24"/>
      <c r="F8" s="24"/>
      <c r="G8" s="26"/>
      <c r="H8" s="24"/>
      <c r="I8" s="24"/>
      <c r="J8" s="24"/>
      <c r="K8" s="24"/>
      <c r="L8" s="24"/>
      <c r="M8" s="24"/>
      <c r="N8" s="24"/>
      <c r="O8" s="24"/>
      <c r="P8" s="24"/>
      <c r="Q8" s="24" t="s">
        <v>131</v>
      </c>
      <c r="R8" s="26"/>
      <c r="S8" s="24"/>
      <c r="T8" s="24"/>
      <c r="U8" s="24"/>
      <c r="V8" s="24"/>
      <c r="W8" s="24"/>
      <c r="X8" s="27"/>
    </row>
  </sheetData>
  <mergeCells count="13">
    <mergeCell ref="F1:F2"/>
    <mergeCell ref="A1:A2"/>
    <mergeCell ref="B1:B2"/>
    <mergeCell ref="C1:C2"/>
    <mergeCell ref="D1:D2"/>
    <mergeCell ref="E1:E2"/>
    <mergeCell ref="T1:W1"/>
    <mergeCell ref="G1:G2"/>
    <mergeCell ref="H1:H2"/>
    <mergeCell ref="I1:O1"/>
    <mergeCell ref="P1:P2"/>
    <mergeCell ref="Q1:Q2"/>
    <mergeCell ref="S1:S2"/>
  </mergeCells>
  <phoneticPr fontId="1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52" workbookViewId="0">
      <selection activeCell="R28" sqref="R28"/>
    </sheetView>
  </sheetViews>
  <sheetFormatPr defaultRowHeight="15"/>
  <cols>
    <col min="1" max="1" width="12.7109375" customWidth="1"/>
    <col min="2" max="2" width="13.28515625" customWidth="1"/>
    <col min="4" max="4" width="12.7109375" customWidth="1"/>
    <col min="5" max="5" width="36.140625" customWidth="1"/>
    <col min="6" max="6" width="12.42578125" customWidth="1"/>
    <col min="7" max="7" width="11.7109375" customWidth="1"/>
    <col min="8" max="8" width="17.85546875" customWidth="1"/>
    <col min="9" max="9" width="15.28515625" customWidth="1"/>
    <col min="10" max="10" width="14" customWidth="1"/>
    <col min="11" max="11" width="13.85546875" customWidth="1"/>
    <col min="12" max="12" width="12.425781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2" ht="104.25" customHeight="1">
      <c r="A2" s="4" t="s">
        <v>12</v>
      </c>
      <c r="B2" s="5" t="s">
        <v>13</v>
      </c>
      <c r="C2" s="4" t="s">
        <v>14</v>
      </c>
      <c r="D2" s="6" t="s">
        <v>15</v>
      </c>
      <c r="E2" s="4" t="s">
        <v>16</v>
      </c>
      <c r="F2" s="4" t="s">
        <v>17</v>
      </c>
      <c r="G2" s="4" t="s">
        <v>18</v>
      </c>
      <c r="H2" s="6" t="s">
        <v>19</v>
      </c>
      <c r="I2" s="7" t="s">
        <v>20</v>
      </c>
      <c r="J2" s="4" t="s">
        <v>21</v>
      </c>
      <c r="K2" s="4" t="s">
        <v>22</v>
      </c>
      <c r="L2" s="4" t="s">
        <v>23</v>
      </c>
    </row>
    <row r="3" spans="1:12" ht="47.25" customHeight="1">
      <c r="A3" s="8" t="s">
        <v>28</v>
      </c>
      <c r="B3" s="9" t="s">
        <v>30</v>
      </c>
      <c r="C3" s="8" t="s">
        <v>24</v>
      </c>
      <c r="D3" s="10">
        <v>43476</v>
      </c>
      <c r="E3" s="17" t="s">
        <v>29</v>
      </c>
      <c r="F3" s="8" t="s">
        <v>25</v>
      </c>
      <c r="G3" s="8" t="s">
        <v>26</v>
      </c>
      <c r="H3" s="11">
        <v>43476</v>
      </c>
      <c r="I3" s="12">
        <f>H3-D3</f>
        <v>0</v>
      </c>
      <c r="J3" s="8" t="s">
        <v>27</v>
      </c>
      <c r="K3" s="8" t="s">
        <v>25</v>
      </c>
      <c r="L3" s="8"/>
    </row>
    <row r="4" spans="1:12" ht="44.25" customHeight="1">
      <c r="A4" s="8" t="s">
        <v>28</v>
      </c>
      <c r="B4" s="13" t="s">
        <v>32</v>
      </c>
      <c r="C4" s="8" t="s">
        <v>24</v>
      </c>
      <c r="D4" s="10">
        <v>43476</v>
      </c>
      <c r="E4" s="14" t="s">
        <v>31</v>
      </c>
      <c r="F4" s="8" t="s">
        <v>25</v>
      </c>
      <c r="G4" s="8" t="s">
        <v>26</v>
      </c>
      <c r="H4" s="15">
        <v>43476</v>
      </c>
      <c r="I4" s="12">
        <v>0</v>
      </c>
      <c r="J4" s="8" t="s">
        <v>27</v>
      </c>
      <c r="K4" s="8" t="s">
        <v>25</v>
      </c>
      <c r="L4" s="8"/>
    </row>
    <row r="5" spans="1:12" ht="36.75" customHeight="1">
      <c r="A5" s="8" t="s">
        <v>28</v>
      </c>
      <c r="B5" s="13" t="s">
        <v>34</v>
      </c>
      <c r="C5" s="8" t="s">
        <v>24</v>
      </c>
      <c r="D5" s="10">
        <v>43479</v>
      </c>
      <c r="E5" s="16" t="s">
        <v>33</v>
      </c>
      <c r="F5" s="8" t="s">
        <v>25</v>
      </c>
      <c r="G5" s="8" t="s">
        <v>26</v>
      </c>
      <c r="H5" s="15">
        <v>43479</v>
      </c>
      <c r="I5" s="12">
        <v>0</v>
      </c>
      <c r="J5" s="8" t="s">
        <v>27</v>
      </c>
      <c r="K5" s="8" t="s">
        <v>25</v>
      </c>
      <c r="L5" s="8"/>
    </row>
    <row r="6" spans="1:12" ht="44.25" customHeight="1">
      <c r="A6" s="8" t="s">
        <v>28</v>
      </c>
      <c r="B6" s="13" t="s">
        <v>37</v>
      </c>
      <c r="C6" s="8" t="s">
        <v>24</v>
      </c>
      <c r="D6" s="10">
        <v>43494</v>
      </c>
      <c r="E6" s="14" t="s">
        <v>36</v>
      </c>
      <c r="F6" s="8" t="s">
        <v>25</v>
      </c>
      <c r="G6" s="8" t="s">
        <v>26</v>
      </c>
      <c r="H6" s="11">
        <v>43496</v>
      </c>
      <c r="I6" s="12">
        <v>2</v>
      </c>
      <c r="J6" s="8" t="s">
        <v>27</v>
      </c>
      <c r="K6" s="8" t="s">
        <v>25</v>
      </c>
      <c r="L6" s="8"/>
    </row>
    <row r="7" spans="1:12" ht="42" customHeight="1">
      <c r="A7" s="8" t="s">
        <v>28</v>
      </c>
      <c r="B7" s="13" t="s">
        <v>39</v>
      </c>
      <c r="C7" s="8" t="s">
        <v>24</v>
      </c>
      <c r="D7" s="10">
        <v>43496</v>
      </c>
      <c r="E7" s="14" t="s">
        <v>38</v>
      </c>
      <c r="F7" s="8" t="s">
        <v>25</v>
      </c>
      <c r="G7" s="8" t="s">
        <v>26</v>
      </c>
      <c r="H7" s="11">
        <v>43500</v>
      </c>
      <c r="I7" s="12">
        <v>4</v>
      </c>
      <c r="J7" s="8" t="s">
        <v>27</v>
      </c>
      <c r="K7" s="8" t="s">
        <v>25</v>
      </c>
      <c r="L7" s="8"/>
    </row>
    <row r="8" spans="1:12" ht="32.25" customHeight="1">
      <c r="A8" s="8" t="s">
        <v>28</v>
      </c>
      <c r="B8" s="13" t="s">
        <v>41</v>
      </c>
      <c r="C8" s="8" t="s">
        <v>24</v>
      </c>
      <c r="D8" s="10">
        <v>43497</v>
      </c>
      <c r="E8" s="14" t="s">
        <v>40</v>
      </c>
      <c r="F8" s="8" t="s">
        <v>25</v>
      </c>
      <c r="G8" s="8" t="s">
        <v>26</v>
      </c>
      <c r="H8" s="11">
        <v>43500</v>
      </c>
      <c r="I8" s="12">
        <v>3</v>
      </c>
      <c r="J8" s="8" t="s">
        <v>27</v>
      </c>
      <c r="K8" s="8" t="s">
        <v>25</v>
      </c>
      <c r="L8" s="8"/>
    </row>
    <row r="9" spans="1:12" ht="30">
      <c r="A9" s="8" t="s">
        <v>28</v>
      </c>
      <c r="B9" s="13" t="s">
        <v>43</v>
      </c>
      <c r="C9" s="8" t="s">
        <v>24</v>
      </c>
      <c r="D9" s="10">
        <v>43504</v>
      </c>
      <c r="E9" s="14" t="s">
        <v>42</v>
      </c>
      <c r="F9" s="8" t="s">
        <v>25</v>
      </c>
      <c r="G9" s="8" t="s">
        <v>26</v>
      </c>
      <c r="H9" s="11">
        <v>43504</v>
      </c>
      <c r="I9" s="12">
        <v>0</v>
      </c>
      <c r="J9" s="8" t="s">
        <v>27</v>
      </c>
      <c r="K9" s="8" t="s">
        <v>25</v>
      </c>
      <c r="L9" s="8"/>
    </row>
    <row r="10" spans="1:12" ht="30">
      <c r="A10" s="8" t="s">
        <v>28</v>
      </c>
      <c r="B10" s="13" t="s">
        <v>45</v>
      </c>
      <c r="C10" s="8" t="s">
        <v>24</v>
      </c>
      <c r="D10" s="10">
        <v>43508</v>
      </c>
      <c r="E10" s="14" t="s">
        <v>44</v>
      </c>
      <c r="F10" s="8" t="s">
        <v>25</v>
      </c>
      <c r="G10" s="8" t="s">
        <v>26</v>
      </c>
      <c r="H10" s="11">
        <v>43509</v>
      </c>
      <c r="I10" s="12">
        <v>1</v>
      </c>
      <c r="J10" s="8" t="s">
        <v>27</v>
      </c>
      <c r="K10" s="8" t="s">
        <v>25</v>
      </c>
      <c r="L10" s="8"/>
    </row>
    <row r="11" spans="1:12" ht="36.75" customHeight="1">
      <c r="A11" s="8" t="s">
        <v>28</v>
      </c>
      <c r="B11" s="13" t="s">
        <v>47</v>
      </c>
      <c r="C11" s="8" t="s">
        <v>24</v>
      </c>
      <c r="D11" s="10">
        <v>43510</v>
      </c>
      <c r="E11" s="14" t="s">
        <v>46</v>
      </c>
      <c r="F11" s="8" t="s">
        <v>25</v>
      </c>
      <c r="G11" s="8" t="s">
        <v>26</v>
      </c>
      <c r="H11" s="11">
        <v>43511</v>
      </c>
      <c r="I11" s="12">
        <v>1</v>
      </c>
      <c r="J11" s="8" t="s">
        <v>27</v>
      </c>
      <c r="K11" s="8" t="s">
        <v>25</v>
      </c>
      <c r="L11" s="8"/>
    </row>
    <row r="12" spans="1:12" ht="47.25" customHeight="1">
      <c r="A12" s="8" t="s">
        <v>28</v>
      </c>
      <c r="B12" s="13" t="s">
        <v>49</v>
      </c>
      <c r="C12" s="8" t="s">
        <v>24</v>
      </c>
      <c r="D12" s="10">
        <v>43510</v>
      </c>
      <c r="E12" s="14" t="s">
        <v>48</v>
      </c>
      <c r="F12" s="8" t="s">
        <v>25</v>
      </c>
      <c r="G12" s="8" t="s">
        <v>26</v>
      </c>
      <c r="H12" s="11">
        <v>43514</v>
      </c>
      <c r="I12" s="12">
        <v>4</v>
      </c>
      <c r="J12" s="8" t="s">
        <v>27</v>
      </c>
      <c r="K12" s="8" t="s">
        <v>25</v>
      </c>
      <c r="L12" s="8"/>
    </row>
    <row r="13" spans="1:12" ht="30">
      <c r="A13" s="8" t="s">
        <v>28</v>
      </c>
      <c r="B13" s="13" t="s">
        <v>51</v>
      </c>
      <c r="C13" s="8" t="s">
        <v>24</v>
      </c>
      <c r="D13" s="10">
        <v>43516</v>
      </c>
      <c r="E13" s="14" t="s">
        <v>50</v>
      </c>
      <c r="F13" s="8" t="s">
        <v>25</v>
      </c>
      <c r="G13" s="8" t="s">
        <v>26</v>
      </c>
      <c r="H13" s="11">
        <v>43517</v>
      </c>
      <c r="I13" s="12">
        <v>1</v>
      </c>
      <c r="J13" s="8" t="s">
        <v>27</v>
      </c>
      <c r="K13" s="8" t="s">
        <v>25</v>
      </c>
      <c r="L13" s="8"/>
    </row>
    <row r="14" spans="1:12" ht="30">
      <c r="A14" s="8" t="s">
        <v>28</v>
      </c>
      <c r="B14" s="13" t="s">
        <v>53</v>
      </c>
      <c r="C14" s="8" t="s">
        <v>24</v>
      </c>
      <c r="D14" s="10">
        <v>43522</v>
      </c>
      <c r="E14" s="14" t="s">
        <v>52</v>
      </c>
      <c r="F14" s="8" t="s">
        <v>25</v>
      </c>
      <c r="G14" s="8" t="s">
        <v>26</v>
      </c>
      <c r="H14" s="11">
        <v>43525</v>
      </c>
      <c r="I14" s="12">
        <v>3</v>
      </c>
      <c r="J14" s="8" t="s">
        <v>27</v>
      </c>
      <c r="K14" s="8" t="s">
        <v>25</v>
      </c>
      <c r="L14" s="8"/>
    </row>
    <row r="15" spans="1:12" ht="45">
      <c r="A15" s="8" t="s">
        <v>28</v>
      </c>
      <c r="B15" s="13" t="s">
        <v>55</v>
      </c>
      <c r="C15" s="8" t="s">
        <v>24</v>
      </c>
      <c r="D15" s="10">
        <v>43523</v>
      </c>
      <c r="E15" s="14" t="s">
        <v>54</v>
      </c>
      <c r="F15" s="8" t="s">
        <v>25</v>
      </c>
      <c r="G15" s="8" t="s">
        <v>26</v>
      </c>
      <c r="H15" s="11">
        <v>43525</v>
      </c>
      <c r="I15" s="12">
        <v>2</v>
      </c>
      <c r="J15" s="8" t="s">
        <v>27</v>
      </c>
      <c r="K15" s="8" t="s">
        <v>25</v>
      </c>
      <c r="L15" s="8"/>
    </row>
    <row r="16" spans="1:12" ht="30">
      <c r="A16" s="8" t="s">
        <v>28</v>
      </c>
      <c r="B16" s="13" t="s">
        <v>57</v>
      </c>
      <c r="C16" s="8" t="s">
        <v>24</v>
      </c>
      <c r="D16" s="10">
        <v>43531</v>
      </c>
      <c r="E16" s="14" t="s">
        <v>56</v>
      </c>
      <c r="F16" s="8" t="s">
        <v>25</v>
      </c>
      <c r="G16" s="8" t="s">
        <v>26</v>
      </c>
      <c r="H16" s="11">
        <v>43535</v>
      </c>
      <c r="I16" s="12">
        <v>4</v>
      </c>
      <c r="J16" s="8" t="s">
        <v>27</v>
      </c>
      <c r="K16" s="8" t="s">
        <v>25</v>
      </c>
      <c r="L16" s="8"/>
    </row>
    <row r="17" spans="1:13" ht="45">
      <c r="A17" s="8" t="s">
        <v>28</v>
      </c>
      <c r="B17" s="13" t="s">
        <v>59</v>
      </c>
      <c r="C17" s="8" t="s">
        <v>24</v>
      </c>
      <c r="D17" s="10">
        <v>43532</v>
      </c>
      <c r="E17" s="14" t="s">
        <v>58</v>
      </c>
      <c r="F17" s="8" t="s">
        <v>25</v>
      </c>
      <c r="G17" s="8" t="s">
        <v>26</v>
      </c>
      <c r="H17" s="11">
        <v>43535</v>
      </c>
      <c r="I17" s="12">
        <v>3</v>
      </c>
      <c r="J17" s="8" t="s">
        <v>27</v>
      </c>
      <c r="K17" s="8" t="s">
        <v>25</v>
      </c>
      <c r="L17" s="8"/>
    </row>
    <row r="18" spans="1:13" ht="45">
      <c r="A18" s="8" t="s">
        <v>28</v>
      </c>
      <c r="B18" s="13" t="s">
        <v>61</v>
      </c>
      <c r="C18" s="8" t="s">
        <v>24</v>
      </c>
      <c r="D18" s="10">
        <v>43536</v>
      </c>
      <c r="E18" s="14" t="s">
        <v>60</v>
      </c>
      <c r="F18" s="8" t="s">
        <v>25</v>
      </c>
      <c r="G18" s="8" t="s">
        <v>26</v>
      </c>
      <c r="H18" s="11">
        <v>43537</v>
      </c>
      <c r="I18" s="12">
        <v>1</v>
      </c>
      <c r="J18" s="8" t="s">
        <v>27</v>
      </c>
      <c r="K18" s="8" t="s">
        <v>25</v>
      </c>
      <c r="L18" s="8"/>
    </row>
    <row r="19" spans="1:13" ht="34.5" customHeight="1">
      <c r="A19" s="8" t="s">
        <v>28</v>
      </c>
      <c r="B19" s="13" t="s">
        <v>63</v>
      </c>
      <c r="C19" s="8" t="s">
        <v>24</v>
      </c>
      <c r="D19" s="10">
        <v>43544</v>
      </c>
      <c r="E19" s="14" t="s">
        <v>62</v>
      </c>
      <c r="F19" s="8" t="s">
        <v>25</v>
      </c>
      <c r="G19" s="8" t="s">
        <v>26</v>
      </c>
      <c r="H19" s="11">
        <v>43545</v>
      </c>
      <c r="I19" s="12">
        <v>1</v>
      </c>
      <c r="J19" s="8" t="s">
        <v>27</v>
      </c>
      <c r="K19" s="8" t="s">
        <v>25</v>
      </c>
      <c r="L19" s="8"/>
      <c r="M19" s="40"/>
    </row>
    <row r="20" spans="1:13" ht="30">
      <c r="A20" s="8" t="s">
        <v>35</v>
      </c>
      <c r="B20" s="13" t="s">
        <v>65</v>
      </c>
      <c r="C20" s="8" t="s">
        <v>24</v>
      </c>
      <c r="D20" s="10">
        <v>43556</v>
      </c>
      <c r="E20" s="14" t="s">
        <v>64</v>
      </c>
      <c r="F20" s="8" t="s">
        <v>25</v>
      </c>
      <c r="G20" s="8" t="s">
        <v>26</v>
      </c>
      <c r="H20" s="11">
        <v>43562</v>
      </c>
      <c r="I20" s="12">
        <v>6</v>
      </c>
      <c r="J20" s="8" t="s">
        <v>27</v>
      </c>
      <c r="K20" s="8" t="s">
        <v>25</v>
      </c>
      <c r="L20" s="8"/>
    </row>
    <row r="21" spans="1:13" ht="45">
      <c r="A21" s="8" t="s">
        <v>35</v>
      </c>
      <c r="B21" s="13" t="s">
        <v>67</v>
      </c>
      <c r="C21" s="8" t="s">
        <v>24</v>
      </c>
      <c r="D21" s="10">
        <v>43557</v>
      </c>
      <c r="E21" s="14" t="s">
        <v>66</v>
      </c>
      <c r="F21" s="8" t="s">
        <v>25</v>
      </c>
      <c r="G21" s="8" t="s">
        <v>26</v>
      </c>
      <c r="H21" s="11">
        <v>43558</v>
      </c>
      <c r="I21" s="12">
        <v>1</v>
      </c>
      <c r="J21" s="8" t="s">
        <v>27</v>
      </c>
      <c r="K21" s="8" t="s">
        <v>25</v>
      </c>
      <c r="L21" s="8"/>
    </row>
    <row r="22" spans="1:13" ht="20.25" customHeight="1">
      <c r="A22" s="8" t="s">
        <v>35</v>
      </c>
      <c r="B22" s="13" t="s">
        <v>69</v>
      </c>
      <c r="C22" s="8" t="s">
        <v>24</v>
      </c>
      <c r="D22" s="10">
        <v>43570</v>
      </c>
      <c r="E22" s="14" t="s">
        <v>68</v>
      </c>
      <c r="F22" s="8" t="s">
        <v>25</v>
      </c>
      <c r="G22" s="8" t="s">
        <v>26</v>
      </c>
      <c r="H22" s="11">
        <v>43572</v>
      </c>
      <c r="I22" s="12">
        <v>2</v>
      </c>
      <c r="J22" s="8" t="s">
        <v>27</v>
      </c>
      <c r="K22" s="8" t="s">
        <v>25</v>
      </c>
      <c r="L22" s="8"/>
    </row>
    <row r="23" spans="1:13" ht="30">
      <c r="A23" s="8" t="s">
        <v>35</v>
      </c>
      <c r="B23" s="13" t="s">
        <v>71</v>
      </c>
      <c r="C23" s="8" t="s">
        <v>24</v>
      </c>
      <c r="D23" s="10">
        <v>43588</v>
      </c>
      <c r="E23" s="14" t="s">
        <v>70</v>
      </c>
      <c r="F23" s="8" t="s">
        <v>25</v>
      </c>
      <c r="G23" s="8" t="s">
        <v>26</v>
      </c>
      <c r="H23" s="11">
        <v>43591</v>
      </c>
      <c r="I23" s="12">
        <v>3</v>
      </c>
      <c r="J23" s="8" t="s">
        <v>27</v>
      </c>
      <c r="K23" s="8" t="s">
        <v>25</v>
      </c>
      <c r="L23" s="8"/>
    </row>
    <row r="24" spans="1:13" ht="45">
      <c r="A24" s="8" t="s">
        <v>35</v>
      </c>
      <c r="B24" s="13" t="s">
        <v>73</v>
      </c>
      <c r="C24" s="8" t="s">
        <v>24</v>
      </c>
      <c r="D24" s="10">
        <v>43605</v>
      </c>
      <c r="E24" s="14" t="s">
        <v>72</v>
      </c>
      <c r="F24" s="8" t="s">
        <v>25</v>
      </c>
      <c r="G24" s="8" t="s">
        <v>26</v>
      </c>
      <c r="H24" s="11">
        <v>43605</v>
      </c>
      <c r="I24" s="12">
        <v>0</v>
      </c>
      <c r="J24" s="8" t="s">
        <v>27</v>
      </c>
      <c r="K24" s="8" t="s">
        <v>25</v>
      </c>
      <c r="L24" s="8"/>
    </row>
    <row r="25" spans="1:13" ht="30">
      <c r="A25" s="8" t="s">
        <v>35</v>
      </c>
      <c r="B25" s="13" t="s">
        <v>75</v>
      </c>
      <c r="C25" s="8" t="s">
        <v>24</v>
      </c>
      <c r="D25" s="10">
        <v>43614</v>
      </c>
      <c r="E25" s="14" t="s">
        <v>74</v>
      </c>
      <c r="F25" s="8" t="s">
        <v>25</v>
      </c>
      <c r="G25" s="8" t="s">
        <v>26</v>
      </c>
      <c r="H25" s="11">
        <v>43615</v>
      </c>
      <c r="I25" s="12">
        <v>1</v>
      </c>
      <c r="J25" s="8" t="s">
        <v>27</v>
      </c>
      <c r="K25" s="8" t="s">
        <v>25</v>
      </c>
      <c r="L25" s="8"/>
    </row>
    <row r="26" spans="1:13" ht="45">
      <c r="A26" s="8" t="s">
        <v>35</v>
      </c>
      <c r="B26" s="13" t="s">
        <v>77</v>
      </c>
      <c r="C26" s="8" t="s">
        <v>24</v>
      </c>
      <c r="D26" s="10">
        <v>43615</v>
      </c>
      <c r="E26" s="14" t="s">
        <v>76</v>
      </c>
      <c r="F26" s="8" t="s">
        <v>25</v>
      </c>
      <c r="G26" s="8" t="s">
        <v>26</v>
      </c>
      <c r="H26" s="11">
        <v>43619</v>
      </c>
      <c r="I26" s="12">
        <v>4</v>
      </c>
      <c r="J26" s="8" t="s">
        <v>27</v>
      </c>
      <c r="K26" s="8" t="s">
        <v>25</v>
      </c>
      <c r="L26" s="8"/>
    </row>
    <row r="27" spans="1:13" ht="30">
      <c r="A27" s="8" t="s">
        <v>35</v>
      </c>
      <c r="B27" s="13" t="s">
        <v>79</v>
      </c>
      <c r="C27" s="8" t="s">
        <v>24</v>
      </c>
      <c r="D27" s="10">
        <v>43626</v>
      </c>
      <c r="E27" s="14" t="s">
        <v>78</v>
      </c>
      <c r="F27" s="8" t="s">
        <v>25</v>
      </c>
      <c r="G27" s="8" t="s">
        <v>26</v>
      </c>
      <c r="H27" s="11">
        <v>43629</v>
      </c>
      <c r="I27" s="12">
        <v>3</v>
      </c>
      <c r="J27" s="8" t="s">
        <v>27</v>
      </c>
      <c r="K27" s="8" t="s">
        <v>25</v>
      </c>
      <c r="L27" s="8"/>
    </row>
    <row r="28" spans="1:13" ht="30">
      <c r="A28" s="8" t="s">
        <v>35</v>
      </c>
      <c r="B28" s="13" t="s">
        <v>81</v>
      </c>
      <c r="C28" s="8" t="s">
        <v>24</v>
      </c>
      <c r="D28" s="10">
        <v>43629</v>
      </c>
      <c r="E28" s="18" t="s">
        <v>80</v>
      </c>
      <c r="F28" s="8" t="s">
        <v>25</v>
      </c>
      <c r="G28" s="8" t="s">
        <v>26</v>
      </c>
      <c r="H28" s="11">
        <v>43630</v>
      </c>
      <c r="I28" s="12">
        <v>1</v>
      </c>
      <c r="J28" s="8" t="s">
        <v>27</v>
      </c>
      <c r="K28" s="8" t="s">
        <v>25</v>
      </c>
      <c r="L28" s="8"/>
    </row>
    <row r="29" spans="1:13" ht="30">
      <c r="A29" s="8" t="s">
        <v>35</v>
      </c>
      <c r="B29" s="13" t="s">
        <v>81</v>
      </c>
      <c r="C29" s="8" t="s">
        <v>24</v>
      </c>
      <c r="D29" s="10">
        <v>43629</v>
      </c>
      <c r="E29" s="14" t="s">
        <v>82</v>
      </c>
      <c r="F29" s="8" t="s">
        <v>25</v>
      </c>
      <c r="G29" s="8" t="s">
        <v>26</v>
      </c>
      <c r="H29" s="11">
        <v>43630</v>
      </c>
      <c r="I29" s="12">
        <v>1</v>
      </c>
      <c r="J29" s="8" t="s">
        <v>27</v>
      </c>
      <c r="K29" s="8" t="s">
        <v>25</v>
      </c>
      <c r="L29" s="8"/>
    </row>
    <row r="30" spans="1:13" ht="45">
      <c r="A30" s="8" t="s">
        <v>35</v>
      </c>
      <c r="B30" s="13" t="s">
        <v>84</v>
      </c>
      <c r="C30" s="8" t="s">
        <v>24</v>
      </c>
      <c r="D30" s="10">
        <v>43634</v>
      </c>
      <c r="E30" s="14" t="s">
        <v>83</v>
      </c>
      <c r="F30" s="8" t="s">
        <v>25</v>
      </c>
      <c r="G30" s="8" t="s">
        <v>26</v>
      </c>
      <c r="H30" s="11">
        <v>43640</v>
      </c>
      <c r="I30" s="12">
        <v>6</v>
      </c>
      <c r="J30" s="8" t="s">
        <v>27</v>
      </c>
      <c r="K30" s="8" t="s">
        <v>25</v>
      </c>
      <c r="L30" s="8"/>
    </row>
    <row r="31" spans="1:13" ht="45">
      <c r="A31" s="8" t="s">
        <v>35</v>
      </c>
      <c r="B31" s="13" t="s">
        <v>86</v>
      </c>
      <c r="C31" s="8" t="s">
        <v>24</v>
      </c>
      <c r="D31" s="10">
        <v>43637</v>
      </c>
      <c r="E31" s="14" t="s">
        <v>85</v>
      </c>
      <c r="F31" s="8" t="s">
        <v>25</v>
      </c>
      <c r="G31" s="8" t="s">
        <v>26</v>
      </c>
      <c r="H31" s="11">
        <v>43640</v>
      </c>
      <c r="I31" s="12">
        <v>3</v>
      </c>
      <c r="J31" s="8" t="s">
        <v>27</v>
      </c>
      <c r="K31" s="8" t="s">
        <v>25</v>
      </c>
      <c r="L31" s="8"/>
    </row>
    <row r="32" spans="1:13" ht="45">
      <c r="A32" s="8" t="s">
        <v>35</v>
      </c>
      <c r="B32" s="13" t="s">
        <v>88</v>
      </c>
      <c r="C32" s="8" t="s">
        <v>24</v>
      </c>
      <c r="D32" s="10">
        <v>43643</v>
      </c>
      <c r="E32" s="14" t="s">
        <v>87</v>
      </c>
      <c r="F32" s="8" t="s">
        <v>25</v>
      </c>
      <c r="G32" s="8" t="s">
        <v>26</v>
      </c>
      <c r="H32" s="11">
        <v>43644</v>
      </c>
      <c r="I32" s="12">
        <v>1</v>
      </c>
      <c r="J32" s="8" t="s">
        <v>27</v>
      </c>
      <c r="K32" s="8" t="s">
        <v>25</v>
      </c>
      <c r="L32" s="8"/>
      <c r="M32" s="40">
        <f>SUM(I20:I32)</f>
        <v>32</v>
      </c>
    </row>
    <row r="33" spans="1:12" ht="45">
      <c r="A33" s="8" t="s">
        <v>472</v>
      </c>
      <c r="B33" s="13" t="s">
        <v>473</v>
      </c>
      <c r="C33" s="8" t="s">
        <v>24</v>
      </c>
      <c r="D33" s="10">
        <v>43669</v>
      </c>
      <c r="E33" s="14" t="s">
        <v>474</v>
      </c>
      <c r="F33" s="8" t="s">
        <v>25</v>
      </c>
      <c r="G33" s="8" t="s">
        <v>26</v>
      </c>
      <c r="H33" s="11">
        <v>43675</v>
      </c>
      <c r="I33" s="12">
        <v>6</v>
      </c>
      <c r="J33" s="8" t="s">
        <v>27</v>
      </c>
      <c r="K33" s="8" t="s">
        <v>25</v>
      </c>
      <c r="L33" s="8"/>
    </row>
    <row r="34" spans="1:12" ht="45" customHeight="1">
      <c r="A34" s="8" t="s">
        <v>472</v>
      </c>
      <c r="B34" s="13" t="s">
        <v>475</v>
      </c>
      <c r="C34" s="8" t="s">
        <v>24</v>
      </c>
      <c r="D34" s="10">
        <v>43670</v>
      </c>
      <c r="E34" s="14" t="s">
        <v>476</v>
      </c>
      <c r="F34" s="8" t="s">
        <v>25</v>
      </c>
      <c r="G34" s="8" t="s">
        <v>26</v>
      </c>
      <c r="H34" s="11">
        <v>43675</v>
      </c>
      <c r="I34" s="12">
        <v>5</v>
      </c>
      <c r="J34" s="8" t="s">
        <v>27</v>
      </c>
      <c r="K34" s="8" t="s">
        <v>25</v>
      </c>
      <c r="L34" s="8"/>
    </row>
    <row r="35" spans="1:12" ht="45">
      <c r="A35" s="8" t="s">
        <v>472</v>
      </c>
      <c r="B35" s="13" t="s">
        <v>477</v>
      </c>
      <c r="C35" s="8" t="s">
        <v>24</v>
      </c>
      <c r="D35" s="10">
        <v>43675</v>
      </c>
      <c r="E35" s="14" t="s">
        <v>478</v>
      </c>
      <c r="F35" s="8" t="s">
        <v>25</v>
      </c>
      <c r="G35" s="8" t="s">
        <v>26</v>
      </c>
      <c r="H35" s="11">
        <v>43675</v>
      </c>
      <c r="I35" s="12">
        <v>0</v>
      </c>
      <c r="J35" s="8" t="s">
        <v>27</v>
      </c>
      <c r="K35" s="8" t="s">
        <v>25</v>
      </c>
      <c r="L35" s="8"/>
    </row>
    <row r="36" spans="1:12" ht="30">
      <c r="A36" s="8" t="s">
        <v>472</v>
      </c>
      <c r="B36" s="13" t="s">
        <v>479</v>
      </c>
      <c r="C36" s="8" t="s">
        <v>24</v>
      </c>
      <c r="D36" s="10">
        <v>43678</v>
      </c>
      <c r="E36" s="14" t="s">
        <v>480</v>
      </c>
      <c r="F36" s="8" t="s">
        <v>25</v>
      </c>
      <c r="G36" s="8" t="s">
        <v>26</v>
      </c>
      <c r="H36" s="11">
        <v>43682</v>
      </c>
      <c r="I36" s="12">
        <v>4</v>
      </c>
      <c r="J36" s="8" t="s">
        <v>27</v>
      </c>
      <c r="K36" s="8" t="s">
        <v>25</v>
      </c>
      <c r="L36" s="8"/>
    </row>
    <row r="37" spans="1:12" ht="45">
      <c r="A37" s="8" t="s">
        <v>472</v>
      </c>
      <c r="B37" s="13" t="s">
        <v>481</v>
      </c>
      <c r="C37" s="8" t="s">
        <v>24</v>
      </c>
      <c r="D37" s="10">
        <v>43684</v>
      </c>
      <c r="E37" s="14" t="s">
        <v>482</v>
      </c>
      <c r="F37" s="8" t="s">
        <v>25</v>
      </c>
      <c r="G37" s="8" t="s">
        <v>26</v>
      </c>
      <c r="H37" s="11">
        <v>43684</v>
      </c>
      <c r="I37" s="12">
        <v>0</v>
      </c>
      <c r="J37" s="8" t="s">
        <v>27</v>
      </c>
      <c r="K37" s="8" t="s">
        <v>25</v>
      </c>
      <c r="L37" s="8"/>
    </row>
    <row r="38" spans="1:12" ht="30">
      <c r="A38" s="8" t="s">
        <v>472</v>
      </c>
      <c r="B38" s="13" t="s">
        <v>483</v>
      </c>
      <c r="C38" s="8" t="s">
        <v>24</v>
      </c>
      <c r="D38" s="10">
        <v>43705</v>
      </c>
      <c r="E38" s="14" t="s">
        <v>484</v>
      </c>
      <c r="F38" s="8" t="s">
        <v>25</v>
      </c>
      <c r="G38" s="8" t="s">
        <v>26</v>
      </c>
      <c r="H38" s="11">
        <v>43705</v>
      </c>
      <c r="I38" s="12">
        <v>0</v>
      </c>
      <c r="J38" s="8" t="s">
        <v>27</v>
      </c>
      <c r="K38" s="8" t="s">
        <v>25</v>
      </c>
      <c r="L38" s="8"/>
    </row>
    <row r="39" spans="1:12">
      <c r="A39" s="8" t="s">
        <v>472</v>
      </c>
      <c r="B39" s="13" t="s">
        <v>485</v>
      </c>
      <c r="C39" s="8" t="s">
        <v>24</v>
      </c>
      <c r="D39" s="10">
        <v>43713</v>
      </c>
      <c r="E39" s="14" t="s">
        <v>486</v>
      </c>
      <c r="F39" s="8" t="s">
        <v>25</v>
      </c>
      <c r="G39" s="8" t="s">
        <v>26</v>
      </c>
      <c r="H39" s="11">
        <v>43717</v>
      </c>
      <c r="I39" s="12">
        <v>4</v>
      </c>
      <c r="J39" s="8" t="s">
        <v>27</v>
      </c>
      <c r="K39" s="8" t="s">
        <v>25</v>
      </c>
      <c r="L39" s="8"/>
    </row>
    <row r="40" spans="1:12" ht="33" customHeight="1">
      <c r="A40" s="8" t="s">
        <v>472</v>
      </c>
      <c r="B40" s="13" t="s">
        <v>487</v>
      </c>
      <c r="C40" s="8" t="s">
        <v>24</v>
      </c>
      <c r="D40" s="10">
        <v>43713</v>
      </c>
      <c r="E40" s="14" t="s">
        <v>488</v>
      </c>
      <c r="F40" s="8" t="s">
        <v>25</v>
      </c>
      <c r="G40" s="8" t="s">
        <v>26</v>
      </c>
      <c r="H40" s="11">
        <v>43717</v>
      </c>
      <c r="I40" s="12">
        <v>4</v>
      </c>
      <c r="J40" s="8" t="s">
        <v>27</v>
      </c>
      <c r="K40" s="8" t="s">
        <v>25</v>
      </c>
      <c r="L40" s="8"/>
    </row>
    <row r="41" spans="1:12" ht="30">
      <c r="A41" s="8" t="s">
        <v>472</v>
      </c>
      <c r="B41" s="13" t="s">
        <v>489</v>
      </c>
      <c r="C41" s="8" t="s">
        <v>24</v>
      </c>
      <c r="D41" s="10">
        <v>43714</v>
      </c>
      <c r="E41" s="14" t="s">
        <v>490</v>
      </c>
      <c r="F41" s="8" t="s">
        <v>25</v>
      </c>
      <c r="G41" s="8" t="s">
        <v>26</v>
      </c>
      <c r="H41" s="11">
        <v>43717</v>
      </c>
      <c r="I41" s="12">
        <v>3</v>
      </c>
      <c r="J41" s="8" t="s">
        <v>27</v>
      </c>
      <c r="K41" s="8" t="s">
        <v>25</v>
      </c>
      <c r="L41" s="8"/>
    </row>
    <row r="42" spans="1:12" ht="30">
      <c r="A42" s="8" t="s">
        <v>472</v>
      </c>
      <c r="B42" s="13" t="s">
        <v>491</v>
      </c>
      <c r="C42" s="8" t="s">
        <v>24</v>
      </c>
      <c r="D42" s="10">
        <v>43714</v>
      </c>
      <c r="E42" s="14" t="s">
        <v>492</v>
      </c>
      <c r="F42" s="8" t="s">
        <v>25</v>
      </c>
      <c r="G42" s="8" t="s">
        <v>26</v>
      </c>
      <c r="H42" s="11">
        <v>43717</v>
      </c>
      <c r="I42" s="12">
        <v>3</v>
      </c>
      <c r="J42" s="8" t="s">
        <v>27</v>
      </c>
      <c r="K42" s="8" t="s">
        <v>25</v>
      </c>
      <c r="L42" s="8"/>
    </row>
    <row r="43" spans="1:12" ht="30">
      <c r="A43" s="8" t="s">
        <v>472</v>
      </c>
      <c r="B43" s="13" t="s">
        <v>493</v>
      </c>
      <c r="C43" s="8" t="s">
        <v>24</v>
      </c>
      <c r="D43" s="10">
        <v>43714</v>
      </c>
      <c r="E43" s="14" t="s">
        <v>494</v>
      </c>
      <c r="F43" s="8" t="s">
        <v>25</v>
      </c>
      <c r="G43" s="8" t="s">
        <v>26</v>
      </c>
      <c r="H43" s="11">
        <v>43717</v>
      </c>
      <c r="I43" s="12">
        <v>3</v>
      </c>
      <c r="J43" s="8" t="s">
        <v>27</v>
      </c>
      <c r="K43" s="8" t="s">
        <v>25</v>
      </c>
      <c r="L43" s="8"/>
    </row>
    <row r="44" spans="1:12" ht="45">
      <c r="A44" s="8" t="s">
        <v>472</v>
      </c>
      <c r="B44" s="13" t="s">
        <v>495</v>
      </c>
      <c r="C44" s="8" t="s">
        <v>24</v>
      </c>
      <c r="D44" s="10">
        <v>43719</v>
      </c>
      <c r="E44" s="14" t="s">
        <v>496</v>
      </c>
      <c r="F44" s="8" t="s">
        <v>25</v>
      </c>
      <c r="G44" s="8" t="s">
        <v>26</v>
      </c>
      <c r="H44" s="11">
        <v>43721</v>
      </c>
      <c r="I44" s="12">
        <v>2</v>
      </c>
      <c r="J44" s="8" t="s">
        <v>27</v>
      </c>
      <c r="K44" s="8" t="s">
        <v>25</v>
      </c>
      <c r="L44" s="8"/>
    </row>
    <row r="45" spans="1:12" ht="45">
      <c r="A45" s="8" t="s">
        <v>472</v>
      </c>
      <c r="B45" s="13" t="s">
        <v>497</v>
      </c>
      <c r="C45" s="8" t="s">
        <v>24</v>
      </c>
      <c r="D45" s="10">
        <v>43724</v>
      </c>
      <c r="E45" s="14" t="s">
        <v>498</v>
      </c>
      <c r="F45" s="8" t="s">
        <v>25</v>
      </c>
      <c r="G45" s="8" t="s">
        <v>26</v>
      </c>
      <c r="H45" s="11">
        <v>43725</v>
      </c>
      <c r="I45" s="12">
        <v>1</v>
      </c>
      <c r="J45" s="8" t="s">
        <v>27</v>
      </c>
      <c r="K45" s="8" t="s">
        <v>25</v>
      </c>
      <c r="L45" s="8"/>
    </row>
    <row r="46" spans="1:12" ht="15.75" customHeight="1">
      <c r="A46" s="8" t="s">
        <v>472</v>
      </c>
      <c r="B46" s="13" t="s">
        <v>499</v>
      </c>
      <c r="C46" s="8" t="s">
        <v>24</v>
      </c>
      <c r="D46" s="10">
        <v>43724</v>
      </c>
      <c r="E46" s="55" t="s">
        <v>500</v>
      </c>
      <c r="F46" s="8" t="s">
        <v>25</v>
      </c>
      <c r="G46" s="8" t="s">
        <v>26</v>
      </c>
      <c r="H46" s="11">
        <v>43724</v>
      </c>
      <c r="I46" s="12">
        <v>0</v>
      </c>
      <c r="J46" s="8" t="s">
        <v>27</v>
      </c>
      <c r="K46" s="8" t="s">
        <v>25</v>
      </c>
      <c r="L46" s="8"/>
    </row>
    <row r="47" spans="1:12" ht="30">
      <c r="A47" s="8" t="s">
        <v>472</v>
      </c>
      <c r="B47" s="13" t="s">
        <v>501</v>
      </c>
      <c r="C47" s="8" t="s">
        <v>24</v>
      </c>
      <c r="D47" s="10">
        <v>43728</v>
      </c>
      <c r="E47" s="14" t="s">
        <v>502</v>
      </c>
      <c r="F47" s="8" t="s">
        <v>25</v>
      </c>
      <c r="G47" s="8" t="s">
        <v>26</v>
      </c>
      <c r="H47" s="11">
        <v>43731</v>
      </c>
      <c r="I47" s="12">
        <v>3</v>
      </c>
      <c r="J47" s="8" t="s">
        <v>27</v>
      </c>
      <c r="K47" s="8" t="s">
        <v>25</v>
      </c>
      <c r="L47" s="8"/>
    </row>
    <row r="48" spans="1:12" ht="16.5" customHeight="1">
      <c r="A48" s="8" t="s">
        <v>472</v>
      </c>
      <c r="B48" s="13" t="s">
        <v>503</v>
      </c>
      <c r="C48" s="8" t="s">
        <v>24</v>
      </c>
      <c r="D48" s="10">
        <v>43728</v>
      </c>
      <c r="E48" s="14" t="s">
        <v>504</v>
      </c>
      <c r="F48" s="8" t="s">
        <v>25</v>
      </c>
      <c r="G48" s="8" t="s">
        <v>26</v>
      </c>
      <c r="H48" s="11">
        <v>43731</v>
      </c>
      <c r="I48" s="12">
        <v>3</v>
      </c>
      <c r="J48" s="8" t="s">
        <v>27</v>
      </c>
      <c r="K48" s="8" t="s">
        <v>25</v>
      </c>
      <c r="L48" s="8"/>
    </row>
    <row r="49" spans="1:13" ht="45">
      <c r="A49" s="8" t="s">
        <v>472</v>
      </c>
      <c r="B49" s="13" t="s">
        <v>505</v>
      </c>
      <c r="C49" s="8" t="s">
        <v>24</v>
      </c>
      <c r="D49" s="10">
        <v>43731</v>
      </c>
      <c r="E49" s="14" t="s">
        <v>506</v>
      </c>
      <c r="F49" s="8" t="s">
        <v>25</v>
      </c>
      <c r="G49" s="8" t="s">
        <v>26</v>
      </c>
      <c r="H49" s="11">
        <v>43731</v>
      </c>
      <c r="I49" s="12">
        <v>0</v>
      </c>
      <c r="J49" s="8" t="s">
        <v>27</v>
      </c>
      <c r="K49" s="8" t="s">
        <v>25</v>
      </c>
      <c r="L49" s="8"/>
    </row>
    <row r="50" spans="1:13" ht="45">
      <c r="A50" s="8" t="s">
        <v>472</v>
      </c>
      <c r="B50" s="13" t="s">
        <v>507</v>
      </c>
      <c r="C50" s="8" t="s">
        <v>24</v>
      </c>
      <c r="D50" s="10">
        <v>43732</v>
      </c>
      <c r="E50" s="14" t="s">
        <v>508</v>
      </c>
      <c r="F50" s="8" t="s">
        <v>25</v>
      </c>
      <c r="G50" s="8" t="s">
        <v>26</v>
      </c>
      <c r="H50" s="11">
        <v>43733</v>
      </c>
      <c r="I50" s="12">
        <v>1</v>
      </c>
      <c r="J50" s="8" t="s">
        <v>27</v>
      </c>
      <c r="K50" s="8" t="s">
        <v>25</v>
      </c>
      <c r="L50" s="8"/>
      <c r="M50" s="40">
        <f>SUM(I33:I50)</f>
        <v>42</v>
      </c>
    </row>
    <row r="51" spans="1:13" ht="45">
      <c r="A51" s="8" t="s">
        <v>509</v>
      </c>
      <c r="B51" s="13" t="s">
        <v>510</v>
      </c>
      <c r="C51" s="8" t="s">
        <v>24</v>
      </c>
      <c r="D51" s="10">
        <v>43742</v>
      </c>
      <c r="E51" s="14" t="s">
        <v>511</v>
      </c>
      <c r="F51" s="8" t="s">
        <v>25</v>
      </c>
      <c r="G51" s="8" t="s">
        <v>26</v>
      </c>
      <c r="H51" s="11">
        <v>43748</v>
      </c>
      <c r="I51" s="12">
        <v>6</v>
      </c>
      <c r="J51" s="8" t="s">
        <v>27</v>
      </c>
      <c r="K51" s="8" t="s">
        <v>25</v>
      </c>
      <c r="L51" s="8"/>
    </row>
    <row r="52" spans="1:13" ht="45">
      <c r="A52" s="8" t="s">
        <v>509</v>
      </c>
      <c r="B52" s="13" t="s">
        <v>512</v>
      </c>
      <c r="C52" s="8" t="s">
        <v>24</v>
      </c>
      <c r="D52" s="10">
        <v>43745</v>
      </c>
      <c r="E52" s="14" t="s">
        <v>513</v>
      </c>
      <c r="F52" s="8" t="s">
        <v>25</v>
      </c>
      <c r="G52" s="8" t="s">
        <v>26</v>
      </c>
      <c r="H52" s="11">
        <v>43746</v>
      </c>
      <c r="I52" s="12">
        <v>1</v>
      </c>
      <c r="J52" s="8" t="s">
        <v>27</v>
      </c>
      <c r="K52" s="8" t="s">
        <v>25</v>
      </c>
      <c r="L52" s="8"/>
    </row>
    <row r="53" spans="1:13" ht="29.25" customHeight="1">
      <c r="A53" s="8" t="s">
        <v>509</v>
      </c>
      <c r="B53" s="13" t="s">
        <v>514</v>
      </c>
      <c r="C53" s="8" t="s">
        <v>24</v>
      </c>
      <c r="D53" s="10">
        <v>43745</v>
      </c>
      <c r="E53" s="56" t="s">
        <v>515</v>
      </c>
      <c r="F53" s="8" t="s">
        <v>25</v>
      </c>
      <c r="G53" s="8" t="s">
        <v>26</v>
      </c>
      <c r="H53" s="11">
        <v>43746</v>
      </c>
      <c r="I53" s="12">
        <v>1</v>
      </c>
      <c r="J53" s="8" t="s">
        <v>27</v>
      </c>
      <c r="K53" s="8" t="s">
        <v>25</v>
      </c>
      <c r="L53" s="8"/>
    </row>
    <row r="54" spans="1:13" ht="30">
      <c r="A54" s="8" t="s">
        <v>509</v>
      </c>
      <c r="B54" s="13" t="s">
        <v>516</v>
      </c>
      <c r="C54" s="8" t="s">
        <v>24</v>
      </c>
      <c r="D54" s="10">
        <v>43769</v>
      </c>
      <c r="E54" s="14" t="s">
        <v>517</v>
      </c>
      <c r="F54" s="8" t="s">
        <v>25</v>
      </c>
      <c r="G54" s="8" t="s">
        <v>26</v>
      </c>
      <c r="H54" s="11">
        <v>43774</v>
      </c>
      <c r="I54" s="12">
        <v>5</v>
      </c>
      <c r="J54" s="8" t="s">
        <v>27</v>
      </c>
      <c r="K54" s="8" t="s">
        <v>25</v>
      </c>
      <c r="L54" s="8"/>
    </row>
    <row r="55" spans="1:13">
      <c r="A55" s="8" t="s">
        <v>509</v>
      </c>
      <c r="B55" s="13" t="s">
        <v>518</v>
      </c>
      <c r="C55" s="8" t="s">
        <v>24</v>
      </c>
      <c r="D55" s="10">
        <v>43782</v>
      </c>
      <c r="E55" s="14" t="s">
        <v>519</v>
      </c>
      <c r="F55" s="8" t="s">
        <v>25</v>
      </c>
      <c r="G55" s="8" t="s">
        <v>26</v>
      </c>
      <c r="H55" s="11">
        <v>43784</v>
      </c>
      <c r="I55" s="12">
        <v>2</v>
      </c>
      <c r="J55" s="8" t="s">
        <v>27</v>
      </c>
      <c r="K55" s="8" t="s">
        <v>25</v>
      </c>
      <c r="L55" s="8"/>
    </row>
    <row r="56" spans="1:13" ht="45">
      <c r="A56" s="8" t="s">
        <v>509</v>
      </c>
      <c r="B56" s="13" t="s">
        <v>520</v>
      </c>
      <c r="C56" s="8" t="s">
        <v>24</v>
      </c>
      <c r="D56" s="10">
        <v>43783</v>
      </c>
      <c r="E56" s="14" t="s">
        <v>521</v>
      </c>
      <c r="F56" s="8" t="s">
        <v>25</v>
      </c>
      <c r="G56" s="8" t="s">
        <v>26</v>
      </c>
      <c r="H56" s="11">
        <v>43784</v>
      </c>
      <c r="I56" s="12">
        <v>1</v>
      </c>
      <c r="J56" s="8" t="s">
        <v>27</v>
      </c>
      <c r="K56" s="8" t="s">
        <v>25</v>
      </c>
      <c r="L56" s="8"/>
    </row>
    <row r="57" spans="1:13" ht="30">
      <c r="A57" s="8" t="s">
        <v>509</v>
      </c>
      <c r="B57" s="13" t="s">
        <v>522</v>
      </c>
      <c r="C57" s="8" t="s">
        <v>24</v>
      </c>
      <c r="D57" s="10">
        <v>43789</v>
      </c>
      <c r="E57" s="14" t="s">
        <v>523</v>
      </c>
      <c r="F57" s="8" t="s">
        <v>25</v>
      </c>
      <c r="G57" s="8" t="s">
        <v>26</v>
      </c>
      <c r="H57" s="11">
        <v>43790</v>
      </c>
      <c r="I57" s="12">
        <v>1</v>
      </c>
      <c r="J57" s="8" t="s">
        <v>27</v>
      </c>
      <c r="K57" s="8" t="s">
        <v>25</v>
      </c>
      <c r="L57" s="8"/>
    </row>
    <row r="58" spans="1:13" ht="30">
      <c r="A58" s="8" t="s">
        <v>509</v>
      </c>
      <c r="B58" s="13" t="s">
        <v>524</v>
      </c>
      <c r="C58" s="8" t="s">
        <v>24</v>
      </c>
      <c r="D58" s="10">
        <v>43789</v>
      </c>
      <c r="E58" s="14" t="s">
        <v>525</v>
      </c>
      <c r="F58" s="8" t="s">
        <v>25</v>
      </c>
      <c r="G58" s="8" t="s">
        <v>26</v>
      </c>
      <c r="H58" s="11">
        <v>43790</v>
      </c>
      <c r="I58" s="12">
        <v>1</v>
      </c>
      <c r="J58" s="8" t="s">
        <v>27</v>
      </c>
      <c r="K58" s="8" t="s">
        <v>25</v>
      </c>
      <c r="L58" s="8"/>
    </row>
    <row r="59" spans="1:13" ht="30">
      <c r="A59" s="8" t="s">
        <v>509</v>
      </c>
      <c r="B59" s="13" t="s">
        <v>526</v>
      </c>
      <c r="C59" s="8" t="s">
        <v>24</v>
      </c>
      <c r="D59" s="10">
        <v>43791</v>
      </c>
      <c r="E59" s="14" t="s">
        <v>527</v>
      </c>
      <c r="F59" s="8" t="s">
        <v>25</v>
      </c>
      <c r="G59" s="8" t="s">
        <v>26</v>
      </c>
      <c r="H59" s="11">
        <v>43794</v>
      </c>
      <c r="I59" s="12">
        <v>3</v>
      </c>
      <c r="J59" s="8" t="s">
        <v>27</v>
      </c>
      <c r="K59" s="8" t="s">
        <v>25</v>
      </c>
      <c r="L59" s="8"/>
    </row>
    <row r="60" spans="1:13" ht="45">
      <c r="A60" s="8" t="s">
        <v>509</v>
      </c>
      <c r="B60" s="13" t="s">
        <v>528</v>
      </c>
      <c r="C60" s="8" t="s">
        <v>24</v>
      </c>
      <c r="D60" s="10">
        <v>43791</v>
      </c>
      <c r="E60" s="14" t="s">
        <v>529</v>
      </c>
      <c r="F60" s="8" t="s">
        <v>25</v>
      </c>
      <c r="G60" s="8" t="s">
        <v>26</v>
      </c>
      <c r="H60" s="11">
        <v>43794</v>
      </c>
      <c r="I60" s="12">
        <v>3</v>
      </c>
      <c r="J60" s="8" t="s">
        <v>27</v>
      </c>
      <c r="K60" s="8" t="s">
        <v>25</v>
      </c>
      <c r="L60" s="8"/>
    </row>
    <row r="61" spans="1:13" ht="30">
      <c r="A61" s="8" t="s">
        <v>509</v>
      </c>
      <c r="B61" s="13" t="s">
        <v>530</v>
      </c>
      <c r="C61" s="8" t="s">
        <v>24</v>
      </c>
      <c r="D61" s="10">
        <v>43794</v>
      </c>
      <c r="E61" s="14" t="s">
        <v>531</v>
      </c>
      <c r="F61" s="8" t="s">
        <v>25</v>
      </c>
      <c r="G61" s="8" t="s">
        <v>26</v>
      </c>
      <c r="H61" s="11">
        <v>43796</v>
      </c>
      <c r="I61" s="12">
        <v>2</v>
      </c>
      <c r="J61" s="8" t="s">
        <v>27</v>
      </c>
      <c r="K61" s="8" t="s">
        <v>25</v>
      </c>
      <c r="L61" s="8"/>
    </row>
    <row r="62" spans="1:13" ht="45">
      <c r="A62" s="8" t="s">
        <v>509</v>
      </c>
      <c r="B62" s="13"/>
      <c r="C62" s="8" t="s">
        <v>24</v>
      </c>
      <c r="D62" s="10">
        <v>43809</v>
      </c>
      <c r="E62" s="57" t="s">
        <v>532</v>
      </c>
      <c r="F62" s="8" t="s">
        <v>25</v>
      </c>
      <c r="G62" s="8" t="s">
        <v>26</v>
      </c>
      <c r="H62" s="10">
        <v>43809</v>
      </c>
      <c r="I62" s="12">
        <v>1</v>
      </c>
      <c r="J62" s="8" t="s">
        <v>27</v>
      </c>
      <c r="K62" s="8" t="s">
        <v>25</v>
      </c>
      <c r="L62" s="8"/>
      <c r="M62" s="40">
        <f>SUM(I51:I62)</f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F9E3-0D6F-40A7-A1CB-D3AA3F869050}">
  <dimension ref="A1:N131"/>
  <sheetViews>
    <sheetView zoomScale="70" zoomScaleNormal="70" workbookViewId="0">
      <selection activeCell="T58" sqref="T58"/>
    </sheetView>
  </sheetViews>
  <sheetFormatPr defaultRowHeight="15"/>
  <cols>
    <col min="3" max="3" width="30.140625" customWidth="1"/>
    <col min="8" max="8" width="22.42578125" customWidth="1"/>
    <col min="11" max="11" width="13.28515625" customWidth="1"/>
    <col min="12" max="12" width="19.85546875" customWidth="1"/>
  </cols>
  <sheetData>
    <row r="1" spans="1:12" ht="45.75" thickBot="1">
      <c r="A1" s="37" t="s">
        <v>149</v>
      </c>
      <c r="B1" s="37" t="s">
        <v>150</v>
      </c>
      <c r="C1" s="37" t="s">
        <v>151</v>
      </c>
      <c r="D1" s="37" t="s">
        <v>152</v>
      </c>
      <c r="E1" s="37" t="s">
        <v>153</v>
      </c>
      <c r="F1" s="37" t="s">
        <v>154</v>
      </c>
      <c r="G1" s="37" t="s">
        <v>155</v>
      </c>
      <c r="H1" s="37" t="s">
        <v>156</v>
      </c>
      <c r="I1" s="37" t="s">
        <v>157</v>
      </c>
      <c r="J1" s="37" t="s">
        <v>158</v>
      </c>
      <c r="K1" s="37" t="s">
        <v>159</v>
      </c>
      <c r="L1" s="37" t="s">
        <v>160</v>
      </c>
    </row>
    <row r="2" spans="1:12" ht="375" thickBot="1">
      <c r="A2" s="38" t="s">
        <v>136</v>
      </c>
      <c r="B2" s="38" t="s">
        <v>137</v>
      </c>
      <c r="C2" s="38" t="s">
        <v>138</v>
      </c>
      <c r="D2" s="38" t="s">
        <v>139</v>
      </c>
      <c r="E2" s="38" t="s">
        <v>140</v>
      </c>
      <c r="F2" s="39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38" t="s">
        <v>146</v>
      </c>
      <c r="L2" s="38" t="s">
        <v>147</v>
      </c>
    </row>
    <row r="3" spans="1:12" ht="120.75" thickBot="1">
      <c r="A3" s="30" t="s">
        <v>134</v>
      </c>
      <c r="B3" s="30" t="s">
        <v>133</v>
      </c>
      <c r="C3" s="30" t="s">
        <v>161</v>
      </c>
      <c r="D3" s="34" t="s">
        <v>170</v>
      </c>
      <c r="E3" s="30" t="s">
        <v>162</v>
      </c>
      <c r="F3" s="30" t="s">
        <v>163</v>
      </c>
      <c r="G3" s="31" t="s">
        <v>164</v>
      </c>
      <c r="H3" s="30" t="s">
        <v>148</v>
      </c>
      <c r="I3" s="30" t="s">
        <v>134</v>
      </c>
      <c r="J3" s="34"/>
      <c r="K3" s="33">
        <v>43496</v>
      </c>
      <c r="L3" s="30" t="s">
        <v>466</v>
      </c>
    </row>
    <row r="4" spans="1:12" ht="138.75" customHeight="1" thickBot="1">
      <c r="A4" s="30" t="s">
        <v>134</v>
      </c>
      <c r="B4" s="30" t="s">
        <v>133</v>
      </c>
      <c r="C4" s="29" t="s">
        <v>165</v>
      </c>
      <c r="D4" s="29" t="s">
        <v>169</v>
      </c>
      <c r="E4" s="30" t="s">
        <v>162</v>
      </c>
      <c r="F4" s="30" t="s">
        <v>163</v>
      </c>
      <c r="G4" s="31" t="s">
        <v>166</v>
      </c>
      <c r="H4" s="30" t="s">
        <v>148</v>
      </c>
      <c r="I4" s="30" t="s">
        <v>134</v>
      </c>
      <c r="J4" s="29" t="s">
        <v>167</v>
      </c>
      <c r="K4" s="32">
        <v>43493</v>
      </c>
      <c r="L4" s="28" t="s">
        <v>266</v>
      </c>
    </row>
    <row r="5" spans="1:12" ht="149.25" customHeight="1" thickBot="1">
      <c r="A5" s="30" t="s">
        <v>134</v>
      </c>
      <c r="B5" s="30" t="s">
        <v>133</v>
      </c>
      <c r="C5" s="29" t="s">
        <v>168</v>
      </c>
      <c r="D5" s="29" t="s">
        <v>171</v>
      </c>
      <c r="E5" s="30" t="s">
        <v>162</v>
      </c>
      <c r="F5" s="30" t="s">
        <v>163</v>
      </c>
      <c r="G5" s="31" t="s">
        <v>172</v>
      </c>
      <c r="H5" s="30" t="s">
        <v>148</v>
      </c>
      <c r="I5" s="30" t="s">
        <v>134</v>
      </c>
      <c r="J5" s="29"/>
      <c r="K5" s="35">
        <v>43489</v>
      </c>
      <c r="L5" s="29" t="s">
        <v>466</v>
      </c>
    </row>
    <row r="6" spans="1:12" ht="113.25" customHeight="1" thickBot="1">
      <c r="A6" s="30" t="s">
        <v>134</v>
      </c>
      <c r="B6" s="30" t="s">
        <v>133</v>
      </c>
      <c r="C6" s="29" t="s">
        <v>173</v>
      </c>
      <c r="D6" s="29" t="s">
        <v>171</v>
      </c>
      <c r="E6" s="30" t="s">
        <v>162</v>
      </c>
      <c r="F6" s="30" t="s">
        <v>163</v>
      </c>
      <c r="G6" s="31" t="s">
        <v>174</v>
      </c>
      <c r="H6" s="30" t="s">
        <v>148</v>
      </c>
      <c r="I6" s="30" t="s">
        <v>134</v>
      </c>
      <c r="J6" s="29"/>
      <c r="K6" s="35">
        <v>43489</v>
      </c>
      <c r="L6" s="29" t="s">
        <v>466</v>
      </c>
    </row>
    <row r="7" spans="1:12" ht="153.75" customHeight="1" thickBot="1">
      <c r="A7" s="30" t="s">
        <v>134</v>
      </c>
      <c r="B7" s="30" t="s">
        <v>133</v>
      </c>
      <c r="C7" s="29" t="s">
        <v>176</v>
      </c>
      <c r="D7" s="29" t="s">
        <v>177</v>
      </c>
      <c r="E7" s="30" t="s">
        <v>162</v>
      </c>
      <c r="F7" s="30" t="s">
        <v>163</v>
      </c>
      <c r="G7" s="31" t="s">
        <v>175</v>
      </c>
      <c r="H7" s="30" t="s">
        <v>148</v>
      </c>
      <c r="I7" s="30" t="s">
        <v>134</v>
      </c>
      <c r="J7" s="29" t="s">
        <v>167</v>
      </c>
      <c r="K7" s="35">
        <v>43488</v>
      </c>
      <c r="L7" s="29" t="s">
        <v>266</v>
      </c>
    </row>
    <row r="8" spans="1:12" ht="132.75" customHeight="1" thickBot="1">
      <c r="A8" s="30" t="s">
        <v>134</v>
      </c>
      <c r="B8" s="30" t="s">
        <v>133</v>
      </c>
      <c r="C8" s="29" t="s">
        <v>176</v>
      </c>
      <c r="D8" s="29" t="s">
        <v>178</v>
      </c>
      <c r="E8" s="30" t="s">
        <v>162</v>
      </c>
      <c r="F8" s="30" t="s">
        <v>163</v>
      </c>
      <c r="G8" s="31" t="s">
        <v>179</v>
      </c>
      <c r="H8" s="30" t="s">
        <v>148</v>
      </c>
      <c r="I8" s="30" t="s">
        <v>134</v>
      </c>
      <c r="J8" s="29" t="s">
        <v>167</v>
      </c>
      <c r="K8" s="35">
        <v>43488</v>
      </c>
      <c r="L8" s="29" t="s">
        <v>266</v>
      </c>
    </row>
    <row r="9" spans="1:12" ht="130.5" customHeight="1" thickBot="1">
      <c r="A9" s="30" t="s">
        <v>134</v>
      </c>
      <c r="B9" s="30" t="s">
        <v>133</v>
      </c>
      <c r="C9" s="29" t="s">
        <v>180</v>
      </c>
      <c r="D9" s="29" t="s">
        <v>181</v>
      </c>
      <c r="E9" s="30" t="s">
        <v>162</v>
      </c>
      <c r="F9" s="30" t="s">
        <v>163</v>
      </c>
      <c r="G9" s="31" t="s">
        <v>182</v>
      </c>
      <c r="H9" s="30" t="s">
        <v>148</v>
      </c>
      <c r="I9" s="30" t="s">
        <v>134</v>
      </c>
      <c r="J9" s="29" t="s">
        <v>167</v>
      </c>
      <c r="K9" s="35">
        <v>43488</v>
      </c>
      <c r="L9" s="29" t="s">
        <v>266</v>
      </c>
    </row>
    <row r="10" spans="1:12" ht="171.75" customHeight="1" thickBot="1">
      <c r="A10" s="30" t="s">
        <v>134</v>
      </c>
      <c r="B10" s="30" t="s">
        <v>133</v>
      </c>
      <c r="C10" s="29" t="s">
        <v>183</v>
      </c>
      <c r="D10" s="29" t="s">
        <v>184</v>
      </c>
      <c r="E10" s="29"/>
      <c r="F10" s="30" t="s">
        <v>163</v>
      </c>
      <c r="G10" s="31" t="s">
        <v>185</v>
      </c>
      <c r="H10" s="30" t="s">
        <v>148</v>
      </c>
      <c r="I10" s="30" t="s">
        <v>134</v>
      </c>
      <c r="J10" s="29" t="s">
        <v>186</v>
      </c>
      <c r="K10" s="35">
        <v>43496</v>
      </c>
      <c r="L10" s="28"/>
    </row>
    <row r="11" spans="1:12" ht="174.75" customHeight="1" thickBot="1">
      <c r="A11" s="30" t="s">
        <v>134</v>
      </c>
      <c r="B11" s="30" t="s">
        <v>133</v>
      </c>
      <c r="C11" s="29" t="s">
        <v>187</v>
      </c>
      <c r="D11" s="29" t="s">
        <v>188</v>
      </c>
      <c r="E11" s="29"/>
      <c r="F11" s="30" t="s">
        <v>163</v>
      </c>
      <c r="G11" s="31" t="s">
        <v>189</v>
      </c>
      <c r="H11" s="30" t="s">
        <v>148</v>
      </c>
      <c r="I11" s="30" t="s">
        <v>134</v>
      </c>
      <c r="J11" s="29" t="s">
        <v>224</v>
      </c>
      <c r="K11" s="35">
        <v>43496</v>
      </c>
      <c r="L11" s="28"/>
    </row>
    <row r="12" spans="1:12" ht="206.25" customHeight="1" thickBot="1">
      <c r="A12" s="30" t="s">
        <v>134</v>
      </c>
      <c r="B12" s="30" t="s">
        <v>133</v>
      </c>
      <c r="C12" s="29" t="s">
        <v>161</v>
      </c>
      <c r="D12" s="29" t="s">
        <v>190</v>
      </c>
      <c r="E12" s="29"/>
      <c r="F12" s="30" t="s">
        <v>163</v>
      </c>
      <c r="G12" s="31" t="s">
        <v>164</v>
      </c>
      <c r="H12" s="30" t="s">
        <v>148</v>
      </c>
      <c r="I12" s="30" t="s">
        <v>134</v>
      </c>
      <c r="J12" s="29" t="s">
        <v>134</v>
      </c>
      <c r="K12" s="35">
        <v>43496</v>
      </c>
      <c r="L12" s="28"/>
    </row>
    <row r="13" spans="1:12" ht="139.5" customHeight="1" thickBot="1">
      <c r="A13" s="30" t="s">
        <v>134</v>
      </c>
      <c r="B13" s="30" t="s">
        <v>133</v>
      </c>
      <c r="C13" s="29" t="s">
        <v>191</v>
      </c>
      <c r="D13" s="29" t="s">
        <v>188</v>
      </c>
      <c r="E13" s="29"/>
      <c r="F13" s="30" t="s">
        <v>163</v>
      </c>
      <c r="G13" s="31" t="s">
        <v>193</v>
      </c>
      <c r="H13" s="30" t="s">
        <v>148</v>
      </c>
      <c r="I13" s="30" t="s">
        <v>134</v>
      </c>
      <c r="J13" s="29" t="s">
        <v>192</v>
      </c>
      <c r="K13" s="35">
        <v>43472</v>
      </c>
      <c r="L13" s="28"/>
    </row>
    <row r="14" spans="1:12" ht="180" customHeight="1" thickBot="1">
      <c r="A14" s="30" t="s">
        <v>134</v>
      </c>
      <c r="B14" s="30" t="s">
        <v>133</v>
      </c>
      <c r="C14" s="29" t="s">
        <v>196</v>
      </c>
      <c r="D14" s="29" t="s">
        <v>194</v>
      </c>
      <c r="E14" s="29" t="s">
        <v>162</v>
      </c>
      <c r="F14" s="30" t="s">
        <v>163</v>
      </c>
      <c r="G14" s="31" t="s">
        <v>195</v>
      </c>
      <c r="H14" s="30" t="s">
        <v>148</v>
      </c>
      <c r="I14" s="30" t="s">
        <v>134</v>
      </c>
      <c r="J14" s="29" t="s">
        <v>167</v>
      </c>
      <c r="K14" s="35">
        <v>43470</v>
      </c>
      <c r="L14" s="28"/>
    </row>
    <row r="15" spans="1:12" ht="205.5" customHeight="1" thickBot="1">
      <c r="A15" s="30" t="s">
        <v>134</v>
      </c>
      <c r="B15" s="30" t="s">
        <v>133</v>
      </c>
      <c r="C15" s="29" t="s">
        <v>197</v>
      </c>
      <c r="D15" s="29" t="s">
        <v>199</v>
      </c>
      <c r="E15" s="29" t="s">
        <v>162</v>
      </c>
      <c r="F15" s="30" t="s">
        <v>163</v>
      </c>
      <c r="G15" s="31" t="s">
        <v>202</v>
      </c>
      <c r="H15" s="30" t="s">
        <v>148</v>
      </c>
      <c r="I15" s="30" t="s">
        <v>134</v>
      </c>
      <c r="J15" s="29" t="s">
        <v>198</v>
      </c>
      <c r="K15" s="35">
        <v>43524</v>
      </c>
      <c r="L15" s="28"/>
    </row>
    <row r="16" spans="1:12" ht="213.75" customHeight="1" thickBot="1">
      <c r="A16" s="30" t="s">
        <v>134</v>
      </c>
      <c r="B16" s="30" t="s">
        <v>133</v>
      </c>
      <c r="C16" s="29" t="s">
        <v>200</v>
      </c>
      <c r="D16" s="29" t="s">
        <v>201</v>
      </c>
      <c r="E16" s="29" t="s">
        <v>162</v>
      </c>
      <c r="F16" s="30" t="s">
        <v>163</v>
      </c>
      <c r="G16" s="31" t="s">
        <v>203</v>
      </c>
      <c r="H16" s="30" t="s">
        <v>148</v>
      </c>
      <c r="I16" s="30" t="s">
        <v>134</v>
      </c>
      <c r="J16" s="29" t="s">
        <v>198</v>
      </c>
      <c r="K16" s="35">
        <v>43524</v>
      </c>
      <c r="L16" s="36"/>
    </row>
    <row r="17" spans="1:12" ht="230.25" customHeight="1" thickBot="1">
      <c r="A17" s="30" t="s">
        <v>134</v>
      </c>
      <c r="B17" s="30" t="s">
        <v>133</v>
      </c>
      <c r="C17" s="29" t="s">
        <v>204</v>
      </c>
      <c r="D17" s="29" t="s">
        <v>205</v>
      </c>
      <c r="E17" s="29" t="s">
        <v>162</v>
      </c>
      <c r="F17" s="30" t="s">
        <v>163</v>
      </c>
      <c r="G17" s="31" t="s">
        <v>207</v>
      </c>
      <c r="H17" s="30" t="s">
        <v>148</v>
      </c>
      <c r="I17" s="30" t="s">
        <v>134</v>
      </c>
      <c r="J17" s="29" t="s">
        <v>198</v>
      </c>
      <c r="K17" s="35">
        <v>43524</v>
      </c>
      <c r="L17" s="29"/>
    </row>
    <row r="18" spans="1:12" ht="216.75" customHeight="1" thickBot="1">
      <c r="A18" s="30" t="s">
        <v>134</v>
      </c>
      <c r="B18" s="30" t="s">
        <v>133</v>
      </c>
      <c r="C18" s="29" t="s">
        <v>206</v>
      </c>
      <c r="D18" s="29" t="s">
        <v>199</v>
      </c>
      <c r="E18" s="29" t="s">
        <v>162</v>
      </c>
      <c r="F18" s="30" t="s">
        <v>163</v>
      </c>
      <c r="G18" s="31" t="s">
        <v>207</v>
      </c>
      <c r="H18" s="30" t="s">
        <v>148</v>
      </c>
      <c r="I18" s="30" t="s">
        <v>134</v>
      </c>
      <c r="J18" s="29" t="s">
        <v>198</v>
      </c>
      <c r="K18" s="35">
        <v>43524</v>
      </c>
      <c r="L18" s="36"/>
    </row>
    <row r="19" spans="1:12" ht="228.75" customHeight="1" thickBot="1">
      <c r="A19" s="30" t="s">
        <v>134</v>
      </c>
      <c r="B19" s="30" t="s">
        <v>133</v>
      </c>
      <c r="C19" s="29" t="s">
        <v>208</v>
      </c>
      <c r="D19" s="29" t="s">
        <v>209</v>
      </c>
      <c r="E19" s="29" t="s">
        <v>162</v>
      </c>
      <c r="F19" s="30" t="s">
        <v>163</v>
      </c>
      <c r="G19" s="31" t="s">
        <v>210</v>
      </c>
      <c r="H19" s="30" t="s">
        <v>148</v>
      </c>
      <c r="I19" s="30" t="s">
        <v>134</v>
      </c>
      <c r="J19" s="30" t="s">
        <v>134</v>
      </c>
      <c r="K19" s="35">
        <v>43518</v>
      </c>
      <c r="L19" s="36"/>
    </row>
    <row r="20" spans="1:12" ht="190.5" customHeight="1" thickBot="1">
      <c r="A20" s="30" t="s">
        <v>134</v>
      </c>
      <c r="B20" s="30" t="s">
        <v>133</v>
      </c>
      <c r="C20" s="29" t="s">
        <v>211</v>
      </c>
      <c r="D20" s="29" t="s">
        <v>205</v>
      </c>
      <c r="E20" s="29" t="s">
        <v>162</v>
      </c>
      <c r="F20" s="30" t="s">
        <v>163</v>
      </c>
      <c r="G20" s="31" t="s">
        <v>213</v>
      </c>
      <c r="H20" s="30" t="s">
        <v>148</v>
      </c>
      <c r="I20" s="30" t="s">
        <v>134</v>
      </c>
      <c r="J20" s="29" t="s">
        <v>198</v>
      </c>
      <c r="K20" s="35">
        <v>43504</v>
      </c>
      <c r="L20" s="36"/>
    </row>
    <row r="21" spans="1:12" ht="150" customHeight="1" thickBot="1">
      <c r="A21" s="30" t="s">
        <v>134</v>
      </c>
      <c r="B21" s="30" t="s">
        <v>133</v>
      </c>
      <c r="C21" s="29" t="s">
        <v>212</v>
      </c>
      <c r="D21" s="29" t="s">
        <v>205</v>
      </c>
      <c r="E21" s="29" t="s">
        <v>162</v>
      </c>
      <c r="F21" s="30" t="s">
        <v>163</v>
      </c>
      <c r="G21" s="31" t="s">
        <v>210</v>
      </c>
      <c r="H21" s="30" t="s">
        <v>148</v>
      </c>
      <c r="I21" s="30" t="s">
        <v>134</v>
      </c>
      <c r="J21" s="29" t="s">
        <v>198</v>
      </c>
      <c r="K21" s="35">
        <v>43504</v>
      </c>
      <c r="L21" s="36"/>
    </row>
    <row r="22" spans="1:12" ht="149.25" customHeight="1" thickBot="1">
      <c r="A22" s="30" t="s">
        <v>134</v>
      </c>
      <c r="B22" s="30" t="s">
        <v>133</v>
      </c>
      <c r="C22" s="29" t="s">
        <v>214</v>
      </c>
      <c r="D22" s="29" t="s">
        <v>194</v>
      </c>
      <c r="E22" s="29" t="s">
        <v>162</v>
      </c>
      <c r="F22" s="30" t="s">
        <v>163</v>
      </c>
      <c r="G22" s="31" t="s">
        <v>216</v>
      </c>
      <c r="H22" s="30" t="s">
        <v>148</v>
      </c>
      <c r="I22" s="30" t="s">
        <v>134</v>
      </c>
      <c r="J22" s="29" t="s">
        <v>134</v>
      </c>
      <c r="K22" s="35">
        <v>43501</v>
      </c>
      <c r="L22" s="36"/>
    </row>
    <row r="23" spans="1:12" ht="149.25" customHeight="1" thickBot="1">
      <c r="A23" s="30" t="s">
        <v>134</v>
      </c>
      <c r="B23" s="30" t="s">
        <v>133</v>
      </c>
      <c r="C23" s="29" t="s">
        <v>217</v>
      </c>
      <c r="D23" s="29" t="s">
        <v>188</v>
      </c>
      <c r="E23" s="29"/>
      <c r="F23" s="30" t="s">
        <v>163</v>
      </c>
      <c r="G23" s="31" t="s">
        <v>219</v>
      </c>
      <c r="H23" s="30" t="s">
        <v>148</v>
      </c>
      <c r="I23" s="30" t="s">
        <v>134</v>
      </c>
      <c r="J23" s="29" t="s">
        <v>134</v>
      </c>
      <c r="K23" s="35">
        <v>43500</v>
      </c>
      <c r="L23" s="36"/>
    </row>
    <row r="24" spans="1:12" ht="140.25" customHeight="1" thickBot="1">
      <c r="A24" s="30" t="s">
        <v>134</v>
      </c>
      <c r="B24" s="30" t="s">
        <v>133</v>
      </c>
      <c r="C24" s="29" t="s">
        <v>215</v>
      </c>
      <c r="D24" s="29" t="s">
        <v>221</v>
      </c>
      <c r="E24" s="29" t="s">
        <v>162</v>
      </c>
      <c r="F24" s="30" t="s">
        <v>163</v>
      </c>
      <c r="G24" s="31" t="s">
        <v>220</v>
      </c>
      <c r="H24" s="30" t="s">
        <v>148</v>
      </c>
      <c r="I24" s="30" t="s">
        <v>134</v>
      </c>
      <c r="J24" s="29" t="s">
        <v>134</v>
      </c>
      <c r="K24" s="35">
        <v>43553</v>
      </c>
      <c r="L24" s="28" t="s">
        <v>218</v>
      </c>
    </row>
    <row r="25" spans="1:12" ht="154.5" customHeight="1" thickBot="1">
      <c r="A25" s="30" t="s">
        <v>134</v>
      </c>
      <c r="B25" s="30" t="s">
        <v>133</v>
      </c>
      <c r="C25" s="29" t="s">
        <v>222</v>
      </c>
      <c r="D25" s="29" t="s">
        <v>190</v>
      </c>
      <c r="E25" s="29" t="s">
        <v>162</v>
      </c>
      <c r="F25" s="30" t="s">
        <v>163</v>
      </c>
      <c r="G25" s="31" t="s">
        <v>223</v>
      </c>
      <c r="H25" s="30" t="s">
        <v>148</v>
      </c>
      <c r="I25" s="30" t="s">
        <v>134</v>
      </c>
      <c r="J25" s="29" t="s">
        <v>225</v>
      </c>
      <c r="K25" s="35">
        <v>43553</v>
      </c>
      <c r="L25" s="36"/>
    </row>
    <row r="26" spans="1:12" ht="144" customHeight="1" thickBot="1">
      <c r="A26" s="30" t="s">
        <v>134</v>
      </c>
      <c r="B26" s="30" t="s">
        <v>133</v>
      </c>
      <c r="C26" s="29" t="s">
        <v>226</v>
      </c>
      <c r="D26" s="29" t="s">
        <v>227</v>
      </c>
      <c r="E26" s="29" t="s">
        <v>162</v>
      </c>
      <c r="F26" s="29" t="s">
        <v>163</v>
      </c>
      <c r="G26" s="31" t="s">
        <v>229</v>
      </c>
      <c r="H26" s="29" t="s">
        <v>148</v>
      </c>
      <c r="I26" s="29" t="s">
        <v>134</v>
      </c>
      <c r="J26" s="29" t="s">
        <v>224</v>
      </c>
      <c r="K26" s="35">
        <v>43542</v>
      </c>
      <c r="L26" s="28" t="s">
        <v>228</v>
      </c>
    </row>
    <row r="27" spans="1:12" ht="160.5" customHeight="1" thickBot="1">
      <c r="A27" s="30" t="s">
        <v>134</v>
      </c>
      <c r="B27" s="30" t="s">
        <v>133</v>
      </c>
      <c r="C27" s="29" t="s">
        <v>230</v>
      </c>
      <c r="D27" s="29" t="s">
        <v>231</v>
      </c>
      <c r="E27" s="29" t="s">
        <v>162</v>
      </c>
      <c r="F27" s="29" t="s">
        <v>163</v>
      </c>
      <c r="G27" s="31" t="s">
        <v>232</v>
      </c>
      <c r="H27" s="29" t="s">
        <v>148</v>
      </c>
      <c r="I27" s="29" t="s">
        <v>134</v>
      </c>
      <c r="J27" s="29" t="s">
        <v>134</v>
      </c>
      <c r="K27" s="35">
        <v>43537</v>
      </c>
      <c r="L27" s="36"/>
    </row>
    <row r="28" spans="1:12" ht="168" customHeight="1" thickBot="1">
      <c r="A28" s="30" t="s">
        <v>134</v>
      </c>
      <c r="B28" s="30" t="s">
        <v>133</v>
      </c>
      <c r="C28" s="29" t="s">
        <v>233</v>
      </c>
      <c r="D28" s="29" t="s">
        <v>234</v>
      </c>
      <c r="E28" s="29" t="s">
        <v>162</v>
      </c>
      <c r="F28" s="29" t="s">
        <v>163</v>
      </c>
      <c r="G28" s="31" t="s">
        <v>235</v>
      </c>
      <c r="H28" s="29" t="s">
        <v>148</v>
      </c>
      <c r="I28" s="29" t="s">
        <v>134</v>
      </c>
      <c r="J28" s="29" t="s">
        <v>134</v>
      </c>
      <c r="K28" s="35">
        <v>43537</v>
      </c>
      <c r="L28" s="36"/>
    </row>
    <row r="29" spans="1:12" ht="190.5" customHeight="1" thickBot="1">
      <c r="A29" s="30" t="s">
        <v>134</v>
      </c>
      <c r="B29" s="30" t="s">
        <v>133</v>
      </c>
      <c r="C29" s="29" t="s">
        <v>236</v>
      </c>
      <c r="D29" s="29" t="s">
        <v>237</v>
      </c>
      <c r="E29" s="29" t="s">
        <v>162</v>
      </c>
      <c r="F29" s="29" t="s">
        <v>163</v>
      </c>
      <c r="G29" s="31" t="s">
        <v>238</v>
      </c>
      <c r="H29" s="29" t="s">
        <v>148</v>
      </c>
      <c r="I29" s="29" t="s">
        <v>134</v>
      </c>
      <c r="J29" s="29" t="s">
        <v>224</v>
      </c>
      <c r="K29" s="35">
        <v>43532</v>
      </c>
      <c r="L29" s="28" t="s">
        <v>228</v>
      </c>
    </row>
    <row r="30" spans="1:12" ht="131.25" customHeight="1" thickBot="1">
      <c r="A30" s="30" t="s">
        <v>134</v>
      </c>
      <c r="B30" s="30" t="s">
        <v>133</v>
      </c>
      <c r="C30" s="29" t="s">
        <v>239</v>
      </c>
      <c r="D30" s="29" t="s">
        <v>240</v>
      </c>
      <c r="E30" s="29" t="s">
        <v>162</v>
      </c>
      <c r="F30" s="29" t="s">
        <v>163</v>
      </c>
      <c r="G30" s="31" t="s">
        <v>241</v>
      </c>
      <c r="H30" s="29" t="s">
        <v>148</v>
      </c>
      <c r="I30" s="29" t="s">
        <v>134</v>
      </c>
      <c r="J30" s="29" t="s">
        <v>242</v>
      </c>
      <c r="K30" s="35">
        <v>43525</v>
      </c>
      <c r="L30" s="28" t="s">
        <v>228</v>
      </c>
    </row>
    <row r="31" spans="1:12" ht="159.75" customHeight="1" thickBot="1">
      <c r="A31" s="30" t="s">
        <v>134</v>
      </c>
      <c r="B31" s="30" t="s">
        <v>133</v>
      </c>
      <c r="C31" s="29" t="s">
        <v>243</v>
      </c>
      <c r="D31" s="29" t="s">
        <v>199</v>
      </c>
      <c r="E31" s="29" t="s">
        <v>162</v>
      </c>
      <c r="F31" s="29" t="s">
        <v>163</v>
      </c>
      <c r="G31" s="31" t="s">
        <v>244</v>
      </c>
      <c r="H31" s="29" t="s">
        <v>148</v>
      </c>
      <c r="I31" s="29" t="s">
        <v>134</v>
      </c>
      <c r="J31" s="29" t="s">
        <v>198</v>
      </c>
      <c r="K31" s="35">
        <v>43525</v>
      </c>
      <c r="L31" s="29"/>
    </row>
    <row r="32" spans="1:12" ht="143.25" customHeight="1" thickBot="1">
      <c r="A32" s="30" t="s">
        <v>134</v>
      </c>
      <c r="B32" s="30" t="s">
        <v>133</v>
      </c>
      <c r="C32" s="29" t="s">
        <v>245</v>
      </c>
      <c r="D32" s="29" t="s">
        <v>199</v>
      </c>
      <c r="E32" s="29" t="s">
        <v>162</v>
      </c>
      <c r="F32" s="29" t="s">
        <v>163</v>
      </c>
      <c r="G32" s="31" t="s">
        <v>246</v>
      </c>
      <c r="H32" s="29" t="s">
        <v>148</v>
      </c>
      <c r="I32" s="29" t="s">
        <v>134</v>
      </c>
      <c r="J32" s="29" t="s">
        <v>198</v>
      </c>
      <c r="K32" s="35">
        <v>43525</v>
      </c>
      <c r="L32" s="29"/>
    </row>
    <row r="33" spans="1:12" ht="317.25" customHeight="1" thickBot="1">
      <c r="A33" s="30" t="s">
        <v>134</v>
      </c>
      <c r="B33" s="30" t="s">
        <v>133</v>
      </c>
      <c r="C33" s="29" t="s">
        <v>247</v>
      </c>
      <c r="D33" s="29" t="s">
        <v>205</v>
      </c>
      <c r="E33" s="29" t="s">
        <v>162</v>
      </c>
      <c r="F33" s="29" t="s">
        <v>163</v>
      </c>
      <c r="G33" s="31" t="s">
        <v>248</v>
      </c>
      <c r="H33" s="29" t="s">
        <v>148</v>
      </c>
      <c r="I33" s="29" t="s">
        <v>134</v>
      </c>
      <c r="J33" s="29" t="s">
        <v>198</v>
      </c>
      <c r="K33" s="35">
        <v>43584</v>
      </c>
      <c r="L33" s="29"/>
    </row>
    <row r="34" spans="1:12" ht="195.75" customHeight="1" thickBot="1">
      <c r="A34" s="30" t="s">
        <v>134</v>
      </c>
      <c r="B34" s="30" t="s">
        <v>133</v>
      </c>
      <c r="C34" s="29" t="s">
        <v>249</v>
      </c>
      <c r="D34" s="29" t="s">
        <v>205</v>
      </c>
      <c r="E34" s="29" t="s">
        <v>162</v>
      </c>
      <c r="F34" s="29" t="s">
        <v>163</v>
      </c>
      <c r="G34" s="31" t="s">
        <v>250</v>
      </c>
      <c r="H34" s="29" t="s">
        <v>148</v>
      </c>
      <c r="I34" s="29" t="s">
        <v>134</v>
      </c>
      <c r="J34" s="29" t="s">
        <v>198</v>
      </c>
      <c r="K34" s="35">
        <v>43584</v>
      </c>
      <c r="L34" s="29"/>
    </row>
    <row r="35" spans="1:12" ht="228" customHeight="1" thickBot="1">
      <c r="A35" s="30" t="s">
        <v>134</v>
      </c>
      <c r="B35" s="30" t="s">
        <v>133</v>
      </c>
      <c r="C35" s="29" t="s">
        <v>251</v>
      </c>
      <c r="D35" s="29" t="s">
        <v>205</v>
      </c>
      <c r="E35" s="29" t="s">
        <v>162</v>
      </c>
      <c r="F35" s="29" t="s">
        <v>163</v>
      </c>
      <c r="G35" s="31" t="s">
        <v>252</v>
      </c>
      <c r="H35" s="29" t="s">
        <v>148</v>
      </c>
      <c r="I35" s="29" t="s">
        <v>134</v>
      </c>
      <c r="J35" s="29" t="s">
        <v>198</v>
      </c>
      <c r="K35" s="35">
        <v>43584</v>
      </c>
      <c r="L35" s="29"/>
    </row>
    <row r="36" spans="1:12" ht="300" customHeight="1" thickBot="1">
      <c r="A36" s="30" t="s">
        <v>134</v>
      </c>
      <c r="B36" s="30" t="s">
        <v>133</v>
      </c>
      <c r="C36" s="29" t="s">
        <v>253</v>
      </c>
      <c r="D36" s="29" t="s">
        <v>205</v>
      </c>
      <c r="E36" s="29" t="s">
        <v>162</v>
      </c>
      <c r="F36" s="29" t="s">
        <v>163</v>
      </c>
      <c r="G36" s="31" t="s">
        <v>254</v>
      </c>
      <c r="H36" s="29" t="s">
        <v>148</v>
      </c>
      <c r="I36" s="29" t="s">
        <v>134</v>
      </c>
      <c r="J36" s="29" t="s">
        <v>198</v>
      </c>
      <c r="K36" s="35">
        <v>43584</v>
      </c>
      <c r="L36" s="29"/>
    </row>
    <row r="37" spans="1:12" ht="131.25" customHeight="1" thickBot="1">
      <c r="A37" s="30" t="s">
        <v>134</v>
      </c>
      <c r="B37" s="30" t="s">
        <v>133</v>
      </c>
      <c r="C37" s="29" t="s">
        <v>255</v>
      </c>
      <c r="D37" s="29" t="s">
        <v>256</v>
      </c>
      <c r="E37" s="29"/>
      <c r="F37" s="29" t="s">
        <v>163</v>
      </c>
      <c r="G37" s="31" t="s">
        <v>257</v>
      </c>
      <c r="H37" s="29" t="s">
        <v>148</v>
      </c>
      <c r="I37" s="29" t="s">
        <v>134</v>
      </c>
      <c r="J37" s="29" t="s">
        <v>224</v>
      </c>
      <c r="K37" s="35">
        <v>43577</v>
      </c>
      <c r="L37" s="29"/>
    </row>
    <row r="38" spans="1:12" ht="132.75" customHeight="1" thickBot="1">
      <c r="A38" s="30" t="s">
        <v>134</v>
      </c>
      <c r="B38" s="30" t="s">
        <v>133</v>
      </c>
      <c r="C38" s="29" t="s">
        <v>258</v>
      </c>
      <c r="D38" s="29" t="s">
        <v>256</v>
      </c>
      <c r="E38" s="29"/>
      <c r="F38" s="29" t="s">
        <v>163</v>
      </c>
      <c r="G38" s="31" t="s">
        <v>259</v>
      </c>
      <c r="H38" s="29" t="s">
        <v>148</v>
      </c>
      <c r="I38" s="29" t="s">
        <v>134</v>
      </c>
      <c r="J38" s="29" t="s">
        <v>224</v>
      </c>
      <c r="K38" s="35">
        <v>43574</v>
      </c>
      <c r="L38" s="29"/>
    </row>
    <row r="39" spans="1:12" ht="225" customHeight="1" thickBot="1">
      <c r="A39" s="30" t="s">
        <v>134</v>
      </c>
      <c r="B39" s="30" t="s">
        <v>133</v>
      </c>
      <c r="C39" s="29" t="s">
        <v>260</v>
      </c>
      <c r="D39" s="29" t="s">
        <v>261</v>
      </c>
      <c r="E39" s="29"/>
      <c r="F39" s="29" t="s">
        <v>163</v>
      </c>
      <c r="G39" s="31" t="s">
        <v>262</v>
      </c>
      <c r="H39" s="29" t="s">
        <v>148</v>
      </c>
      <c r="I39" s="29" t="s">
        <v>134</v>
      </c>
      <c r="J39" s="29" t="s">
        <v>224</v>
      </c>
      <c r="K39" s="35">
        <v>43572</v>
      </c>
      <c r="L39" s="29"/>
    </row>
    <row r="40" spans="1:12" ht="130.5" customHeight="1" thickBot="1">
      <c r="A40" s="30" t="s">
        <v>134</v>
      </c>
      <c r="B40" s="30" t="s">
        <v>133</v>
      </c>
      <c r="C40" s="29" t="s">
        <v>265</v>
      </c>
      <c r="D40" s="29" t="s">
        <v>264</v>
      </c>
      <c r="E40" s="29" t="s">
        <v>162</v>
      </c>
      <c r="F40" s="29" t="s">
        <v>163</v>
      </c>
      <c r="G40" s="31" t="s">
        <v>263</v>
      </c>
      <c r="H40" s="29" t="s">
        <v>148</v>
      </c>
      <c r="I40" s="29" t="s">
        <v>134</v>
      </c>
      <c r="J40" s="29" t="s">
        <v>242</v>
      </c>
      <c r="K40" s="35">
        <v>43572</v>
      </c>
      <c r="L40" s="29" t="s">
        <v>266</v>
      </c>
    </row>
    <row r="41" spans="1:12" ht="136.5" customHeight="1" thickBot="1">
      <c r="A41" s="30" t="s">
        <v>134</v>
      </c>
      <c r="B41" s="30" t="s">
        <v>133</v>
      </c>
      <c r="C41" s="29" t="s">
        <v>267</v>
      </c>
      <c r="D41" s="29" t="s">
        <v>268</v>
      </c>
      <c r="E41" s="29" t="s">
        <v>162</v>
      </c>
      <c r="F41" s="29" t="s">
        <v>163</v>
      </c>
      <c r="G41" s="31" t="s">
        <v>269</v>
      </c>
      <c r="H41" s="29" t="s">
        <v>148</v>
      </c>
      <c r="I41" s="29" t="s">
        <v>134</v>
      </c>
      <c r="J41" s="29" t="s">
        <v>242</v>
      </c>
      <c r="K41" s="35">
        <v>43572</v>
      </c>
      <c r="L41" s="29" t="s">
        <v>266</v>
      </c>
    </row>
    <row r="42" spans="1:12" ht="135" customHeight="1" thickBot="1">
      <c r="A42" s="30" t="s">
        <v>134</v>
      </c>
      <c r="B42" s="30" t="s">
        <v>133</v>
      </c>
      <c r="C42" s="29" t="s">
        <v>271</v>
      </c>
      <c r="D42" s="29" t="s">
        <v>181</v>
      </c>
      <c r="E42" s="29" t="s">
        <v>162</v>
      </c>
      <c r="F42" s="29" t="s">
        <v>163</v>
      </c>
      <c r="G42" s="31" t="s">
        <v>270</v>
      </c>
      <c r="H42" s="29" t="s">
        <v>148</v>
      </c>
      <c r="I42" s="29" t="s">
        <v>134</v>
      </c>
      <c r="J42" s="29" t="s">
        <v>242</v>
      </c>
      <c r="K42" s="35">
        <v>43572</v>
      </c>
      <c r="L42" s="29" t="s">
        <v>266</v>
      </c>
    </row>
    <row r="43" spans="1:12" ht="140.25" customHeight="1" thickBot="1">
      <c r="A43" s="30" t="s">
        <v>134</v>
      </c>
      <c r="B43" s="30" t="s">
        <v>133</v>
      </c>
      <c r="C43" s="29" t="s">
        <v>272</v>
      </c>
      <c r="D43" s="29" t="s">
        <v>273</v>
      </c>
      <c r="E43" s="29" t="s">
        <v>162</v>
      </c>
      <c r="F43" s="29" t="s">
        <v>163</v>
      </c>
      <c r="G43" s="31" t="s">
        <v>274</v>
      </c>
      <c r="H43" s="29" t="s">
        <v>148</v>
      </c>
      <c r="I43" s="29" t="s">
        <v>134</v>
      </c>
      <c r="J43" s="29" t="s">
        <v>242</v>
      </c>
      <c r="K43" s="35">
        <v>43572</v>
      </c>
      <c r="L43" s="29" t="s">
        <v>266</v>
      </c>
    </row>
    <row r="44" spans="1:12" ht="126" customHeight="1" thickBot="1">
      <c r="A44" s="30" t="s">
        <v>134</v>
      </c>
      <c r="B44" s="30" t="s">
        <v>133</v>
      </c>
      <c r="C44" s="29" t="s">
        <v>275</v>
      </c>
      <c r="D44" s="29" t="s">
        <v>276</v>
      </c>
      <c r="E44" s="29" t="s">
        <v>162</v>
      </c>
      <c r="F44" s="29" t="s">
        <v>163</v>
      </c>
      <c r="G44" s="31" t="s">
        <v>277</v>
      </c>
      <c r="H44" s="29" t="s">
        <v>148</v>
      </c>
      <c r="I44" s="29" t="s">
        <v>134</v>
      </c>
      <c r="J44" s="29" t="s">
        <v>278</v>
      </c>
      <c r="K44" s="35">
        <v>43567</v>
      </c>
      <c r="L44" s="29" t="s">
        <v>266</v>
      </c>
    </row>
    <row r="45" spans="1:12" ht="154.5" customHeight="1" thickBot="1">
      <c r="A45" s="30" t="s">
        <v>134</v>
      </c>
      <c r="B45" s="30" t="s">
        <v>133</v>
      </c>
      <c r="C45" s="29" t="s">
        <v>279</v>
      </c>
      <c r="D45" s="29" t="s">
        <v>209</v>
      </c>
      <c r="E45" s="29" t="s">
        <v>162</v>
      </c>
      <c r="F45" s="29" t="s">
        <v>163</v>
      </c>
      <c r="G45" s="31" t="s">
        <v>281</v>
      </c>
      <c r="H45" s="29" t="s">
        <v>148</v>
      </c>
      <c r="I45" s="29" t="s">
        <v>134</v>
      </c>
      <c r="J45" s="29" t="s">
        <v>224</v>
      </c>
      <c r="K45" s="35">
        <v>43563</v>
      </c>
      <c r="L45" s="29" t="s">
        <v>228</v>
      </c>
    </row>
    <row r="46" spans="1:12" ht="120" customHeight="1" thickBot="1">
      <c r="A46" s="30" t="s">
        <v>134</v>
      </c>
      <c r="B46" s="30" t="s">
        <v>133</v>
      </c>
      <c r="C46" s="29" t="s">
        <v>282</v>
      </c>
      <c r="D46" s="29" t="s">
        <v>240</v>
      </c>
      <c r="E46" s="29" t="s">
        <v>162</v>
      </c>
      <c r="F46" s="29" t="s">
        <v>163</v>
      </c>
      <c r="G46" s="31" t="s">
        <v>283</v>
      </c>
      <c r="H46" s="29" t="s">
        <v>148</v>
      </c>
      <c r="I46" s="29" t="s">
        <v>134</v>
      </c>
      <c r="J46" s="29" t="s">
        <v>242</v>
      </c>
      <c r="K46" s="35">
        <v>43560</v>
      </c>
      <c r="L46" s="29"/>
    </row>
    <row r="47" spans="1:12" ht="228" customHeight="1" thickBot="1">
      <c r="A47" s="30" t="s">
        <v>134</v>
      </c>
      <c r="B47" s="30" t="s">
        <v>133</v>
      </c>
      <c r="C47" s="29" t="s">
        <v>284</v>
      </c>
      <c r="D47" s="29" t="s">
        <v>285</v>
      </c>
      <c r="E47" s="29"/>
      <c r="F47" s="29" t="s">
        <v>163</v>
      </c>
      <c r="G47" s="31" t="s">
        <v>286</v>
      </c>
      <c r="H47" s="29" t="s">
        <v>148</v>
      </c>
      <c r="I47" s="29" t="s">
        <v>134</v>
      </c>
      <c r="J47" s="29" t="s">
        <v>224</v>
      </c>
      <c r="K47" s="35">
        <v>43560</v>
      </c>
      <c r="L47" s="29"/>
    </row>
    <row r="48" spans="1:12" ht="189" customHeight="1" thickBot="1">
      <c r="A48" s="30" t="s">
        <v>134</v>
      </c>
      <c r="B48" s="30" t="s">
        <v>133</v>
      </c>
      <c r="C48" s="29" t="s">
        <v>288</v>
      </c>
      <c r="D48" s="29" t="s">
        <v>285</v>
      </c>
      <c r="E48" s="29"/>
      <c r="F48" s="29" t="s">
        <v>163</v>
      </c>
      <c r="G48" s="31" t="s">
        <v>287</v>
      </c>
      <c r="H48" s="29" t="s">
        <v>148</v>
      </c>
      <c r="I48" s="29" t="s">
        <v>134</v>
      </c>
      <c r="J48" s="29" t="s">
        <v>224</v>
      </c>
      <c r="K48" s="35">
        <v>43560</v>
      </c>
      <c r="L48" s="29"/>
    </row>
    <row r="49" spans="1:12" ht="201" customHeight="1" thickBot="1">
      <c r="A49" s="30" t="s">
        <v>134</v>
      </c>
      <c r="B49" s="30" t="s">
        <v>133</v>
      </c>
      <c r="C49" s="29" t="s">
        <v>290</v>
      </c>
      <c r="D49" s="29" t="s">
        <v>285</v>
      </c>
      <c r="E49" s="29"/>
      <c r="F49" s="29" t="s">
        <v>163</v>
      </c>
      <c r="G49" s="31" t="s">
        <v>289</v>
      </c>
      <c r="H49" s="29" t="s">
        <v>148</v>
      </c>
      <c r="I49" s="29" t="s">
        <v>134</v>
      </c>
      <c r="J49" s="29" t="s">
        <v>224</v>
      </c>
      <c r="K49" s="35">
        <v>43560</v>
      </c>
      <c r="L49" s="29"/>
    </row>
    <row r="50" spans="1:12" ht="149.25" customHeight="1" thickBot="1">
      <c r="A50" s="30" t="s">
        <v>134</v>
      </c>
      <c r="B50" s="30" t="s">
        <v>133</v>
      </c>
      <c r="C50" s="29" t="s">
        <v>291</v>
      </c>
      <c r="D50" s="29" t="s">
        <v>292</v>
      </c>
      <c r="E50" s="29" t="s">
        <v>162</v>
      </c>
      <c r="F50" s="29" t="s">
        <v>163</v>
      </c>
      <c r="G50" s="31" t="s">
        <v>293</v>
      </c>
      <c r="H50" s="29" t="s">
        <v>148</v>
      </c>
      <c r="I50" s="29" t="s">
        <v>134</v>
      </c>
      <c r="J50" s="29" t="s">
        <v>134</v>
      </c>
      <c r="K50" s="35">
        <v>43615</v>
      </c>
      <c r="L50" s="29"/>
    </row>
    <row r="51" spans="1:12" ht="185.25" customHeight="1" thickBot="1">
      <c r="A51" s="30" t="s">
        <v>134</v>
      </c>
      <c r="B51" s="30" t="s">
        <v>133</v>
      </c>
      <c r="C51" s="29" t="s">
        <v>294</v>
      </c>
      <c r="D51" s="29" t="s">
        <v>199</v>
      </c>
      <c r="E51" s="29" t="s">
        <v>162</v>
      </c>
      <c r="F51" s="29" t="s">
        <v>163</v>
      </c>
      <c r="G51" s="31" t="s">
        <v>296</v>
      </c>
      <c r="H51" s="29" t="s">
        <v>148</v>
      </c>
      <c r="I51" s="29" t="s">
        <v>134</v>
      </c>
      <c r="J51" s="29" t="s">
        <v>295</v>
      </c>
      <c r="K51" s="35">
        <v>43609</v>
      </c>
      <c r="L51" s="29"/>
    </row>
    <row r="52" spans="1:12" ht="182.25" customHeight="1" thickBot="1">
      <c r="A52" s="30" t="s">
        <v>134</v>
      </c>
      <c r="B52" s="30" t="s">
        <v>133</v>
      </c>
      <c r="C52" s="29" t="s">
        <v>297</v>
      </c>
      <c r="D52" s="29" t="s">
        <v>199</v>
      </c>
      <c r="E52" s="29" t="s">
        <v>162</v>
      </c>
      <c r="F52" s="29" t="s">
        <v>163</v>
      </c>
      <c r="G52" s="31" t="s">
        <v>298</v>
      </c>
      <c r="H52" s="29" t="s">
        <v>148</v>
      </c>
      <c r="I52" s="29" t="s">
        <v>134</v>
      </c>
      <c r="J52" s="29" t="s">
        <v>295</v>
      </c>
      <c r="K52" s="35">
        <v>43609</v>
      </c>
      <c r="L52" s="29"/>
    </row>
    <row r="53" spans="1:12" ht="198.75" customHeight="1" thickBot="1">
      <c r="A53" s="30" t="s">
        <v>134</v>
      </c>
      <c r="B53" s="30" t="s">
        <v>133</v>
      </c>
      <c r="C53" s="29" t="s">
        <v>299</v>
      </c>
      <c r="D53" s="29" t="s">
        <v>199</v>
      </c>
      <c r="E53" s="29" t="s">
        <v>162</v>
      </c>
      <c r="F53" s="29" t="s">
        <v>163</v>
      </c>
      <c r="G53" s="31" t="s">
        <v>300</v>
      </c>
      <c r="H53" s="29" t="s">
        <v>148</v>
      </c>
      <c r="I53" s="29" t="s">
        <v>134</v>
      </c>
      <c r="J53" s="29" t="s">
        <v>295</v>
      </c>
      <c r="K53" s="35">
        <v>43609</v>
      </c>
      <c r="L53" s="29"/>
    </row>
    <row r="54" spans="1:12" ht="182.25" customHeight="1" thickBot="1">
      <c r="A54" s="30" t="s">
        <v>134</v>
      </c>
      <c r="B54" s="30" t="s">
        <v>133</v>
      </c>
      <c r="C54" s="29" t="s">
        <v>301</v>
      </c>
      <c r="D54" s="29" t="s">
        <v>199</v>
      </c>
      <c r="E54" s="29" t="s">
        <v>162</v>
      </c>
      <c r="F54" s="29" t="s">
        <v>163</v>
      </c>
      <c r="G54" s="31" t="s">
        <v>302</v>
      </c>
      <c r="H54" s="29" t="s">
        <v>148</v>
      </c>
      <c r="I54" s="29" t="s">
        <v>134</v>
      </c>
      <c r="J54" s="29" t="s">
        <v>295</v>
      </c>
      <c r="K54" s="35">
        <v>43608</v>
      </c>
      <c r="L54" s="29"/>
    </row>
    <row r="55" spans="1:12" ht="249" customHeight="1" thickBot="1">
      <c r="A55" s="30" t="s">
        <v>134</v>
      </c>
      <c r="B55" s="30" t="s">
        <v>133</v>
      </c>
      <c r="C55" s="29" t="s">
        <v>303</v>
      </c>
      <c r="D55" s="29" t="s">
        <v>199</v>
      </c>
      <c r="E55" s="29" t="s">
        <v>162</v>
      </c>
      <c r="F55" s="29" t="s">
        <v>163</v>
      </c>
      <c r="G55" s="31" t="s">
        <v>304</v>
      </c>
      <c r="H55" s="29" t="s">
        <v>148</v>
      </c>
      <c r="I55" s="29" t="s">
        <v>134</v>
      </c>
      <c r="J55" s="29" t="s">
        <v>295</v>
      </c>
      <c r="K55" s="35">
        <v>43608</v>
      </c>
      <c r="L55" s="29"/>
    </row>
    <row r="56" spans="1:12" ht="177" customHeight="1" thickBot="1">
      <c r="A56" s="30" t="s">
        <v>134</v>
      </c>
      <c r="B56" s="30" t="s">
        <v>133</v>
      </c>
      <c r="C56" s="29" t="s">
        <v>306</v>
      </c>
      <c r="D56" s="29" t="s">
        <v>199</v>
      </c>
      <c r="E56" s="29" t="s">
        <v>162</v>
      </c>
      <c r="F56" s="29" t="s">
        <v>163</v>
      </c>
      <c r="G56" s="31" t="s">
        <v>305</v>
      </c>
      <c r="H56" s="29" t="s">
        <v>148</v>
      </c>
      <c r="I56" s="29" t="s">
        <v>134</v>
      </c>
      <c r="J56" s="29" t="s">
        <v>295</v>
      </c>
      <c r="K56" s="35">
        <v>43608</v>
      </c>
      <c r="L56" s="29"/>
    </row>
    <row r="57" spans="1:12" ht="169.5" customHeight="1" thickBot="1">
      <c r="A57" s="30" t="s">
        <v>134</v>
      </c>
      <c r="B57" s="30" t="s">
        <v>133</v>
      </c>
      <c r="C57" s="29" t="s">
        <v>307</v>
      </c>
      <c r="D57" s="29" t="s">
        <v>199</v>
      </c>
      <c r="E57" s="29" t="s">
        <v>162</v>
      </c>
      <c r="F57" s="29" t="s">
        <v>163</v>
      </c>
      <c r="G57" s="31" t="s">
        <v>308</v>
      </c>
      <c r="H57" s="29" t="s">
        <v>148</v>
      </c>
      <c r="I57" s="29" t="s">
        <v>134</v>
      </c>
      <c r="J57" s="29" t="s">
        <v>295</v>
      </c>
      <c r="K57" s="35">
        <v>43608</v>
      </c>
      <c r="L57" s="29"/>
    </row>
    <row r="58" spans="1:12" ht="177.75" customHeight="1" thickBot="1">
      <c r="A58" s="30" t="s">
        <v>134</v>
      </c>
      <c r="B58" s="30" t="s">
        <v>133</v>
      </c>
      <c r="C58" s="29" t="s">
        <v>310</v>
      </c>
      <c r="D58" s="29" t="s">
        <v>292</v>
      </c>
      <c r="E58" s="29" t="s">
        <v>162</v>
      </c>
      <c r="F58" s="29" t="s">
        <v>163</v>
      </c>
      <c r="G58" s="31" t="s">
        <v>309</v>
      </c>
      <c r="H58" s="29" t="s">
        <v>148</v>
      </c>
      <c r="I58" s="29" t="s">
        <v>134</v>
      </c>
      <c r="J58" s="29" t="s">
        <v>225</v>
      </c>
      <c r="K58" s="35">
        <v>43607</v>
      </c>
      <c r="L58" s="29"/>
    </row>
    <row r="59" spans="1:12" ht="110.25" customHeight="1" thickBot="1">
      <c r="A59" s="30" t="s">
        <v>134</v>
      </c>
      <c r="B59" s="30" t="s">
        <v>133</v>
      </c>
      <c r="C59" s="29" t="s">
        <v>468</v>
      </c>
      <c r="D59" s="29" t="s">
        <v>312</v>
      </c>
      <c r="E59" s="29" t="s">
        <v>162</v>
      </c>
      <c r="F59" s="29" t="s">
        <v>163</v>
      </c>
      <c r="G59" s="31" t="s">
        <v>311</v>
      </c>
      <c r="H59" s="29" t="s">
        <v>148</v>
      </c>
      <c r="I59" s="29" t="s">
        <v>134</v>
      </c>
      <c r="J59" s="29" t="s">
        <v>134</v>
      </c>
      <c r="K59" s="35">
        <v>43607</v>
      </c>
      <c r="L59" s="29" t="s">
        <v>466</v>
      </c>
    </row>
    <row r="60" spans="1:12" ht="129" customHeight="1" thickBot="1">
      <c r="A60" s="30" t="s">
        <v>134</v>
      </c>
      <c r="B60" s="30" t="s">
        <v>133</v>
      </c>
      <c r="C60" s="29" t="s">
        <v>314</v>
      </c>
      <c r="D60" s="29" t="s">
        <v>169</v>
      </c>
      <c r="E60" s="29" t="s">
        <v>162</v>
      </c>
      <c r="F60" s="29" t="s">
        <v>163</v>
      </c>
      <c r="G60" s="31" t="s">
        <v>313</v>
      </c>
      <c r="H60" s="29" t="s">
        <v>148</v>
      </c>
      <c r="I60" s="29" t="s">
        <v>134</v>
      </c>
      <c r="J60" s="29" t="s">
        <v>134</v>
      </c>
      <c r="K60" s="29" t="s">
        <v>317</v>
      </c>
      <c r="L60" s="29" t="s">
        <v>266</v>
      </c>
    </row>
    <row r="61" spans="1:12" ht="252.75" customHeight="1" thickBot="1">
      <c r="A61" s="30" t="s">
        <v>134</v>
      </c>
      <c r="B61" s="30" t="s">
        <v>133</v>
      </c>
      <c r="C61" s="29" t="s">
        <v>315</v>
      </c>
      <c r="D61" s="29" t="s">
        <v>199</v>
      </c>
      <c r="E61" s="29" t="s">
        <v>162</v>
      </c>
      <c r="F61" s="29" t="s">
        <v>163</v>
      </c>
      <c r="G61" s="31" t="s">
        <v>316</v>
      </c>
      <c r="H61" s="29" t="s">
        <v>148</v>
      </c>
      <c r="I61" s="29" t="s">
        <v>134</v>
      </c>
      <c r="J61" s="29" t="s">
        <v>198</v>
      </c>
      <c r="K61" s="35">
        <v>43600</v>
      </c>
      <c r="L61" s="29"/>
    </row>
    <row r="62" spans="1:12" ht="164.25" customHeight="1" thickBot="1">
      <c r="A62" s="30" t="s">
        <v>134</v>
      </c>
      <c r="B62" s="30" t="s">
        <v>133</v>
      </c>
      <c r="C62" s="29" t="s">
        <v>318</v>
      </c>
      <c r="D62" s="29" t="s">
        <v>285</v>
      </c>
      <c r="E62" s="29"/>
      <c r="F62" s="29" t="s">
        <v>163</v>
      </c>
      <c r="G62" s="31" t="s">
        <v>319</v>
      </c>
      <c r="H62" s="29" t="s">
        <v>148</v>
      </c>
      <c r="I62" s="29" t="s">
        <v>134</v>
      </c>
      <c r="J62" s="29" t="s">
        <v>224</v>
      </c>
      <c r="K62" s="35">
        <v>43600</v>
      </c>
      <c r="L62" s="29"/>
    </row>
    <row r="63" spans="1:12" ht="150" customHeight="1" thickBot="1">
      <c r="A63" s="30" t="s">
        <v>134</v>
      </c>
      <c r="B63" s="30" t="s">
        <v>133</v>
      </c>
      <c r="C63" s="29" t="s">
        <v>321</v>
      </c>
      <c r="D63" s="29" t="s">
        <v>285</v>
      </c>
      <c r="E63" s="29"/>
      <c r="F63" s="29" t="s">
        <v>163</v>
      </c>
      <c r="G63" s="31" t="s">
        <v>320</v>
      </c>
      <c r="H63" s="29" t="s">
        <v>148</v>
      </c>
      <c r="I63" s="29" t="s">
        <v>134</v>
      </c>
      <c r="J63" s="29" t="s">
        <v>224</v>
      </c>
      <c r="K63" s="35">
        <v>43600</v>
      </c>
      <c r="L63" s="29"/>
    </row>
    <row r="64" spans="1:12" ht="186" customHeight="1" thickBot="1">
      <c r="A64" s="30" t="s">
        <v>134</v>
      </c>
      <c r="B64" s="30" t="s">
        <v>133</v>
      </c>
      <c r="C64" s="29" t="s">
        <v>322</v>
      </c>
      <c r="D64" s="29" t="s">
        <v>285</v>
      </c>
      <c r="E64" s="29"/>
      <c r="F64" s="29" t="s">
        <v>163</v>
      </c>
      <c r="G64" s="31" t="s">
        <v>323</v>
      </c>
      <c r="H64" s="29" t="s">
        <v>148</v>
      </c>
      <c r="I64" s="29" t="s">
        <v>134</v>
      </c>
      <c r="J64" s="29" t="s">
        <v>224</v>
      </c>
      <c r="K64" s="35">
        <v>43600</v>
      </c>
      <c r="L64" s="29"/>
    </row>
    <row r="65" spans="1:12" ht="168" customHeight="1" thickBot="1">
      <c r="A65" s="30" t="s">
        <v>134</v>
      </c>
      <c r="B65" s="30" t="s">
        <v>133</v>
      </c>
      <c r="C65" s="29" t="s">
        <v>325</v>
      </c>
      <c r="D65" s="29" t="s">
        <v>205</v>
      </c>
      <c r="E65" s="29" t="s">
        <v>162</v>
      </c>
      <c r="F65" s="29" t="s">
        <v>163</v>
      </c>
      <c r="G65" s="31" t="s">
        <v>324</v>
      </c>
      <c r="H65" s="29" t="s">
        <v>148</v>
      </c>
      <c r="I65" s="29" t="s">
        <v>134</v>
      </c>
      <c r="J65" s="29" t="s">
        <v>198</v>
      </c>
      <c r="K65" s="35">
        <v>43600</v>
      </c>
      <c r="L65" s="29"/>
    </row>
    <row r="66" spans="1:12" ht="186.75" customHeight="1" thickBot="1">
      <c r="A66" s="30" t="s">
        <v>134</v>
      </c>
      <c r="B66" s="30" t="s">
        <v>133</v>
      </c>
      <c r="C66" s="29" t="s">
        <v>327</v>
      </c>
      <c r="D66" s="29" t="s">
        <v>285</v>
      </c>
      <c r="E66" s="29"/>
      <c r="F66" s="29" t="s">
        <v>163</v>
      </c>
      <c r="G66" s="31" t="s">
        <v>326</v>
      </c>
      <c r="H66" s="29" t="s">
        <v>148</v>
      </c>
      <c r="I66" s="29" t="s">
        <v>134</v>
      </c>
      <c r="J66" s="29" t="s">
        <v>224</v>
      </c>
      <c r="K66" s="35">
        <v>43600</v>
      </c>
      <c r="L66" s="29"/>
    </row>
    <row r="67" spans="1:12" ht="184.5" customHeight="1" thickBot="1">
      <c r="A67" s="30" t="s">
        <v>134</v>
      </c>
      <c r="B67" s="30" t="s">
        <v>133</v>
      </c>
      <c r="C67" s="29" t="s">
        <v>329</v>
      </c>
      <c r="D67" s="29" t="s">
        <v>205</v>
      </c>
      <c r="E67" s="29" t="s">
        <v>162</v>
      </c>
      <c r="F67" s="29" t="s">
        <v>163</v>
      </c>
      <c r="G67" s="31" t="s">
        <v>328</v>
      </c>
      <c r="H67" s="29" t="s">
        <v>148</v>
      </c>
      <c r="I67" s="29" t="s">
        <v>134</v>
      </c>
      <c r="J67" s="29" t="s">
        <v>198</v>
      </c>
      <c r="K67" s="35">
        <v>43600</v>
      </c>
      <c r="L67" s="29"/>
    </row>
    <row r="68" spans="1:12" ht="194.25" customHeight="1" thickBot="1">
      <c r="A68" s="30" t="s">
        <v>134</v>
      </c>
      <c r="B68" s="30" t="s">
        <v>133</v>
      </c>
      <c r="C68" s="29" t="s">
        <v>331</v>
      </c>
      <c r="D68" s="29" t="s">
        <v>205</v>
      </c>
      <c r="E68" s="29" t="s">
        <v>162</v>
      </c>
      <c r="F68" s="29" t="s">
        <v>163</v>
      </c>
      <c r="G68" s="31" t="s">
        <v>330</v>
      </c>
      <c r="H68" s="29" t="s">
        <v>148</v>
      </c>
      <c r="I68" s="29" t="s">
        <v>134</v>
      </c>
      <c r="J68" s="29" t="s">
        <v>198</v>
      </c>
      <c r="K68" s="35">
        <v>43600</v>
      </c>
      <c r="L68" s="29"/>
    </row>
    <row r="69" spans="1:12" ht="204" customHeight="1" thickBot="1">
      <c r="A69" s="30" t="s">
        <v>134</v>
      </c>
      <c r="B69" s="30" t="s">
        <v>133</v>
      </c>
      <c r="C69" s="29" t="s">
        <v>333</v>
      </c>
      <c r="D69" s="29" t="s">
        <v>261</v>
      </c>
      <c r="E69" s="29"/>
      <c r="F69" s="29" t="s">
        <v>163</v>
      </c>
      <c r="G69" s="31" t="s">
        <v>332</v>
      </c>
      <c r="H69" s="29" t="s">
        <v>148</v>
      </c>
      <c r="I69" s="29" t="s">
        <v>134</v>
      </c>
      <c r="J69" s="29" t="s">
        <v>224</v>
      </c>
      <c r="K69" s="35">
        <v>43600</v>
      </c>
      <c r="L69" s="29"/>
    </row>
    <row r="70" spans="1:12" ht="146.25" customHeight="1" thickBot="1">
      <c r="A70" s="30" t="s">
        <v>134</v>
      </c>
      <c r="B70" s="30" t="s">
        <v>133</v>
      </c>
      <c r="C70" s="29" t="s">
        <v>334</v>
      </c>
      <c r="D70" s="29" t="s">
        <v>335</v>
      </c>
      <c r="E70" s="29" t="s">
        <v>162</v>
      </c>
      <c r="F70" s="29" t="s">
        <v>163</v>
      </c>
      <c r="G70" s="31" t="s">
        <v>336</v>
      </c>
      <c r="H70" s="29" t="s">
        <v>148</v>
      </c>
      <c r="I70" s="29" t="s">
        <v>134</v>
      </c>
      <c r="J70" s="29" t="s">
        <v>224</v>
      </c>
      <c r="K70" s="35">
        <v>43600</v>
      </c>
      <c r="L70" s="29" t="s">
        <v>228</v>
      </c>
    </row>
    <row r="71" spans="1:12" ht="160.5" customHeight="1" thickBot="1">
      <c r="A71" s="30" t="s">
        <v>134</v>
      </c>
      <c r="B71" s="30" t="s">
        <v>133</v>
      </c>
      <c r="C71" s="29" t="s">
        <v>337</v>
      </c>
      <c r="D71" s="29" t="s">
        <v>199</v>
      </c>
      <c r="E71" s="29" t="s">
        <v>162</v>
      </c>
      <c r="F71" s="29" t="s">
        <v>163</v>
      </c>
      <c r="G71" s="31" t="s">
        <v>338</v>
      </c>
      <c r="H71" s="29" t="s">
        <v>148</v>
      </c>
      <c r="I71" s="29" t="s">
        <v>134</v>
      </c>
      <c r="J71" s="29" t="s">
        <v>198</v>
      </c>
      <c r="K71" s="35">
        <v>43599</v>
      </c>
      <c r="L71" s="29"/>
    </row>
    <row r="72" spans="1:12" ht="168.75" customHeight="1" thickBot="1">
      <c r="A72" s="30" t="s">
        <v>134</v>
      </c>
      <c r="B72" s="30" t="s">
        <v>133</v>
      </c>
      <c r="C72" s="29" t="s">
        <v>339</v>
      </c>
      <c r="D72" s="29" t="s">
        <v>199</v>
      </c>
      <c r="E72" s="29" t="s">
        <v>162</v>
      </c>
      <c r="F72" s="29" t="s">
        <v>163</v>
      </c>
      <c r="G72" s="31" t="s">
        <v>340</v>
      </c>
      <c r="H72" s="29" t="s">
        <v>148</v>
      </c>
      <c r="I72" s="29" t="s">
        <v>134</v>
      </c>
      <c r="J72" s="29" t="s">
        <v>198</v>
      </c>
      <c r="K72" s="35">
        <v>43594</v>
      </c>
      <c r="L72" s="29"/>
    </row>
    <row r="73" spans="1:12" ht="150.75" customHeight="1" thickBot="1">
      <c r="A73" s="30" t="s">
        <v>134</v>
      </c>
      <c r="B73" s="30" t="s">
        <v>133</v>
      </c>
      <c r="C73" s="29" t="s">
        <v>341</v>
      </c>
      <c r="D73" s="29" t="s">
        <v>194</v>
      </c>
      <c r="E73" s="29" t="s">
        <v>162</v>
      </c>
      <c r="F73" s="29" t="s">
        <v>163</v>
      </c>
      <c r="G73" s="31" t="s">
        <v>342</v>
      </c>
      <c r="H73" s="29" t="s">
        <v>148</v>
      </c>
      <c r="I73" s="29" t="s">
        <v>134</v>
      </c>
      <c r="J73" s="29" t="s">
        <v>242</v>
      </c>
      <c r="K73" s="35">
        <v>43591</v>
      </c>
      <c r="L73" s="29"/>
    </row>
    <row r="74" spans="1:12" ht="132" customHeight="1" thickBot="1">
      <c r="A74" s="30" t="s">
        <v>134</v>
      </c>
      <c r="B74" s="30" t="s">
        <v>133</v>
      </c>
      <c r="C74" s="29" t="s">
        <v>467</v>
      </c>
      <c r="D74" s="29" t="s">
        <v>344</v>
      </c>
      <c r="E74" s="29" t="s">
        <v>162</v>
      </c>
      <c r="F74" s="29" t="s">
        <v>163</v>
      </c>
      <c r="G74" s="31" t="s">
        <v>343</v>
      </c>
      <c r="H74" s="29" t="s">
        <v>148</v>
      </c>
      <c r="I74" s="29" t="s">
        <v>134</v>
      </c>
      <c r="J74" s="29" t="s">
        <v>134</v>
      </c>
      <c r="K74" s="35">
        <v>43588</v>
      </c>
      <c r="L74" s="29" t="s">
        <v>466</v>
      </c>
    </row>
    <row r="75" spans="1:12" ht="129.75" customHeight="1" thickBot="1">
      <c r="A75" s="30" t="s">
        <v>134</v>
      </c>
      <c r="B75" s="30" t="s">
        <v>133</v>
      </c>
      <c r="C75" s="29" t="s">
        <v>345</v>
      </c>
      <c r="D75" s="29" t="s">
        <v>346</v>
      </c>
      <c r="E75" s="29" t="s">
        <v>162</v>
      </c>
      <c r="F75" s="29" t="s">
        <v>163</v>
      </c>
      <c r="G75" s="31" t="s">
        <v>347</v>
      </c>
      <c r="H75" s="29" t="s">
        <v>148</v>
      </c>
      <c r="I75" s="29" t="s">
        <v>134</v>
      </c>
      <c r="J75" s="29" t="s">
        <v>134</v>
      </c>
      <c r="K75" s="35">
        <v>43588</v>
      </c>
      <c r="L75" s="29" t="s">
        <v>466</v>
      </c>
    </row>
    <row r="76" spans="1:12" ht="159.75" customHeight="1" thickBot="1">
      <c r="A76" s="30" t="s">
        <v>134</v>
      </c>
      <c r="B76" s="30" t="s">
        <v>133</v>
      </c>
      <c r="C76" s="29" t="s">
        <v>349</v>
      </c>
      <c r="D76" s="29" t="s">
        <v>205</v>
      </c>
      <c r="E76" s="29" t="s">
        <v>162</v>
      </c>
      <c r="F76" s="29" t="s">
        <v>163</v>
      </c>
      <c r="G76" s="31" t="s">
        <v>348</v>
      </c>
      <c r="H76" s="29" t="s">
        <v>148</v>
      </c>
      <c r="I76" s="29" t="s">
        <v>134</v>
      </c>
      <c r="J76" s="29" t="s">
        <v>198</v>
      </c>
      <c r="K76" s="35">
        <v>43587</v>
      </c>
      <c r="L76" s="29"/>
    </row>
    <row r="77" spans="1:12" ht="150" customHeight="1" thickBot="1">
      <c r="A77" s="30" t="s">
        <v>134</v>
      </c>
      <c r="B77" s="30" t="s">
        <v>133</v>
      </c>
      <c r="C77" s="29" t="s">
        <v>350</v>
      </c>
      <c r="D77" s="29" t="s">
        <v>351</v>
      </c>
      <c r="E77" s="29"/>
      <c r="F77" s="29" t="s">
        <v>163</v>
      </c>
      <c r="G77" s="31" t="s">
        <v>352</v>
      </c>
      <c r="H77" s="29" t="s">
        <v>148</v>
      </c>
      <c r="I77" s="29" t="s">
        <v>134</v>
      </c>
      <c r="J77" s="29" t="s">
        <v>224</v>
      </c>
      <c r="K77" s="35">
        <v>43645</v>
      </c>
      <c r="L77" s="29"/>
    </row>
    <row r="78" spans="1:12" ht="166.5" customHeight="1" thickBot="1">
      <c r="A78" s="30" t="s">
        <v>134</v>
      </c>
      <c r="B78" s="30" t="s">
        <v>133</v>
      </c>
      <c r="C78" s="29" t="s">
        <v>354</v>
      </c>
      <c r="D78" s="29" t="s">
        <v>237</v>
      </c>
      <c r="E78" s="29"/>
      <c r="F78" s="29" t="s">
        <v>163</v>
      </c>
      <c r="G78" s="31" t="s">
        <v>353</v>
      </c>
      <c r="H78" s="29" t="s">
        <v>148</v>
      </c>
      <c r="I78" s="29" t="s">
        <v>134</v>
      </c>
      <c r="J78" s="29" t="s">
        <v>224</v>
      </c>
      <c r="K78" s="35">
        <v>43644</v>
      </c>
      <c r="L78" s="29"/>
    </row>
    <row r="79" spans="1:12" ht="135" customHeight="1" thickBot="1">
      <c r="A79" s="30" t="s">
        <v>134</v>
      </c>
      <c r="B79" s="30" t="s">
        <v>133</v>
      </c>
      <c r="C79" s="29" t="s">
        <v>355</v>
      </c>
      <c r="D79" s="29" t="s">
        <v>237</v>
      </c>
      <c r="E79" s="29"/>
      <c r="F79" s="29" t="s">
        <v>163</v>
      </c>
      <c r="G79" s="31" t="s">
        <v>356</v>
      </c>
      <c r="H79" s="29" t="s">
        <v>148</v>
      </c>
      <c r="I79" s="29" t="s">
        <v>134</v>
      </c>
      <c r="J79" s="29" t="s">
        <v>224</v>
      </c>
      <c r="K79" s="35">
        <v>43644</v>
      </c>
      <c r="L79" s="29"/>
    </row>
    <row r="80" spans="1:12" ht="212.25" customHeight="1" thickBot="1">
      <c r="A80" s="30" t="s">
        <v>134</v>
      </c>
      <c r="B80" s="30" t="s">
        <v>133</v>
      </c>
      <c r="C80" s="29" t="s">
        <v>357</v>
      </c>
      <c r="D80" s="29" t="s">
        <v>188</v>
      </c>
      <c r="E80" s="29"/>
      <c r="F80" s="29" t="s">
        <v>163</v>
      </c>
      <c r="G80" s="31" t="s">
        <v>358</v>
      </c>
      <c r="H80" s="29" t="s">
        <v>148</v>
      </c>
      <c r="I80" s="29" t="s">
        <v>134</v>
      </c>
      <c r="J80" s="29" t="s">
        <v>224</v>
      </c>
      <c r="K80" s="35">
        <v>43641</v>
      </c>
      <c r="L80" s="29"/>
    </row>
    <row r="81" spans="1:12" ht="134.25" customHeight="1" thickBot="1">
      <c r="A81" s="30" t="s">
        <v>134</v>
      </c>
      <c r="B81" s="30" t="s">
        <v>133</v>
      </c>
      <c r="C81" s="29" t="s">
        <v>360</v>
      </c>
      <c r="D81" s="29" t="s">
        <v>361</v>
      </c>
      <c r="E81" s="29" t="s">
        <v>162</v>
      </c>
      <c r="F81" s="29" t="s">
        <v>163</v>
      </c>
      <c r="G81" s="31" t="s">
        <v>359</v>
      </c>
      <c r="H81" s="29" t="s">
        <v>148</v>
      </c>
      <c r="I81" s="29" t="s">
        <v>134</v>
      </c>
      <c r="J81" s="29" t="s">
        <v>134</v>
      </c>
      <c r="K81" s="35">
        <v>43640</v>
      </c>
      <c r="L81" s="29" t="s">
        <v>466</v>
      </c>
    </row>
    <row r="82" spans="1:12" ht="133.5" customHeight="1" thickBot="1">
      <c r="A82" s="30" t="s">
        <v>134</v>
      </c>
      <c r="B82" s="30" t="s">
        <v>133</v>
      </c>
      <c r="C82" s="29" t="s">
        <v>362</v>
      </c>
      <c r="D82" s="29" t="s">
        <v>363</v>
      </c>
      <c r="E82" s="29" t="s">
        <v>162</v>
      </c>
      <c r="F82" s="29" t="s">
        <v>163</v>
      </c>
      <c r="G82" s="31" t="s">
        <v>364</v>
      </c>
      <c r="H82" s="29" t="s">
        <v>148</v>
      </c>
      <c r="I82" s="29" t="s">
        <v>134</v>
      </c>
      <c r="J82" s="29" t="s">
        <v>134</v>
      </c>
      <c r="K82" s="35">
        <v>43640</v>
      </c>
      <c r="L82" s="29" t="s">
        <v>466</v>
      </c>
    </row>
    <row r="83" spans="1:12" ht="200.25" customHeight="1" thickBot="1">
      <c r="A83" s="30" t="s">
        <v>134</v>
      </c>
      <c r="B83" s="30" t="s">
        <v>133</v>
      </c>
      <c r="C83" s="29" t="s">
        <v>365</v>
      </c>
      <c r="D83" s="29" t="s">
        <v>285</v>
      </c>
      <c r="E83" s="29"/>
      <c r="F83" s="29" t="s">
        <v>163</v>
      </c>
      <c r="G83" s="31" t="s">
        <v>366</v>
      </c>
      <c r="H83" s="29" t="s">
        <v>148</v>
      </c>
      <c r="I83" s="29" t="s">
        <v>134</v>
      </c>
      <c r="J83" s="29" t="s">
        <v>224</v>
      </c>
      <c r="K83" s="35">
        <v>43626</v>
      </c>
      <c r="L83" s="29"/>
    </row>
    <row r="84" spans="1:12" ht="176.25" customHeight="1" thickBot="1">
      <c r="A84" s="30" t="s">
        <v>134</v>
      </c>
      <c r="B84" s="30" t="s">
        <v>133</v>
      </c>
      <c r="C84" s="29" t="s">
        <v>368</v>
      </c>
      <c r="D84" s="29" t="s">
        <v>369</v>
      </c>
      <c r="E84" s="29" t="s">
        <v>162</v>
      </c>
      <c r="F84" s="29" t="s">
        <v>163</v>
      </c>
      <c r="G84" s="31" t="s">
        <v>367</v>
      </c>
      <c r="H84" s="29" t="s">
        <v>148</v>
      </c>
      <c r="I84" s="29" t="s">
        <v>134</v>
      </c>
      <c r="J84" s="29" t="s">
        <v>134</v>
      </c>
      <c r="K84" s="35">
        <v>43623</v>
      </c>
      <c r="L84" s="29" t="s">
        <v>466</v>
      </c>
    </row>
    <row r="85" spans="1:12" ht="132" customHeight="1" thickBot="1">
      <c r="A85" s="30" t="s">
        <v>134</v>
      </c>
      <c r="B85" s="30" t="s">
        <v>133</v>
      </c>
      <c r="C85" s="29" t="s">
        <v>370</v>
      </c>
      <c r="D85" s="29" t="s">
        <v>194</v>
      </c>
      <c r="E85" s="29" t="s">
        <v>162</v>
      </c>
      <c r="F85" s="29" t="s">
        <v>163</v>
      </c>
      <c r="G85" s="31" t="s">
        <v>371</v>
      </c>
      <c r="H85" s="29" t="s">
        <v>148</v>
      </c>
      <c r="I85" s="29" t="s">
        <v>134</v>
      </c>
      <c r="J85" s="29" t="s">
        <v>134</v>
      </c>
      <c r="K85" s="35">
        <v>43623</v>
      </c>
      <c r="L85" s="29"/>
    </row>
    <row r="86" spans="1:12" ht="331.5" customHeight="1" thickBot="1">
      <c r="A86" s="30" t="s">
        <v>134</v>
      </c>
      <c r="B86" s="30" t="s">
        <v>133</v>
      </c>
      <c r="C86" s="29" t="s">
        <v>372</v>
      </c>
      <c r="D86" s="29" t="s">
        <v>199</v>
      </c>
      <c r="E86" s="29" t="s">
        <v>162</v>
      </c>
      <c r="F86" s="29" t="s">
        <v>163</v>
      </c>
      <c r="G86" s="31" t="s">
        <v>373</v>
      </c>
      <c r="H86" s="29" t="s">
        <v>148</v>
      </c>
      <c r="I86" s="29" t="s">
        <v>134</v>
      </c>
      <c r="J86" s="29" t="s">
        <v>224</v>
      </c>
      <c r="K86" s="35">
        <v>43620</v>
      </c>
      <c r="L86" s="29"/>
    </row>
    <row r="87" spans="1:12" ht="323.25" customHeight="1" thickBot="1">
      <c r="A87" s="30" t="s">
        <v>134</v>
      </c>
      <c r="B87" s="30" t="s">
        <v>133</v>
      </c>
      <c r="C87" s="29" t="s">
        <v>374</v>
      </c>
      <c r="D87" s="29" t="s">
        <v>199</v>
      </c>
      <c r="E87" s="29" t="s">
        <v>162</v>
      </c>
      <c r="F87" s="29" t="s">
        <v>163</v>
      </c>
      <c r="G87" s="31" t="s">
        <v>375</v>
      </c>
      <c r="H87" s="29" t="s">
        <v>148</v>
      </c>
      <c r="I87" s="29" t="s">
        <v>134</v>
      </c>
      <c r="J87" s="29" t="s">
        <v>224</v>
      </c>
      <c r="K87" s="35">
        <v>43620</v>
      </c>
      <c r="L87" s="29"/>
    </row>
    <row r="88" spans="1:12" ht="153.75" customHeight="1" thickBot="1">
      <c r="A88" s="30" t="s">
        <v>134</v>
      </c>
      <c r="B88" s="30" t="s">
        <v>133</v>
      </c>
      <c r="C88" s="29" t="s">
        <v>376</v>
      </c>
      <c r="D88" s="29" t="s">
        <v>377</v>
      </c>
      <c r="E88" s="29" t="s">
        <v>162</v>
      </c>
      <c r="F88" s="29" t="s">
        <v>163</v>
      </c>
      <c r="G88" s="31" t="s">
        <v>378</v>
      </c>
      <c r="H88" s="29" t="s">
        <v>148</v>
      </c>
      <c r="I88" s="29" t="s">
        <v>134</v>
      </c>
      <c r="J88" s="29" t="s">
        <v>198</v>
      </c>
      <c r="K88" s="35">
        <v>43619</v>
      </c>
      <c r="L88" s="29"/>
    </row>
    <row r="89" spans="1:12" ht="318.75" customHeight="1" thickBot="1">
      <c r="A89" s="30" t="s">
        <v>134</v>
      </c>
      <c r="B89" s="30" t="s">
        <v>133</v>
      </c>
      <c r="C89" s="29" t="s">
        <v>379</v>
      </c>
      <c r="D89" s="29" t="s">
        <v>205</v>
      </c>
      <c r="E89" s="29" t="s">
        <v>162</v>
      </c>
      <c r="F89" s="29" t="s">
        <v>163</v>
      </c>
      <c r="G89" s="31" t="s">
        <v>380</v>
      </c>
      <c r="H89" s="29" t="s">
        <v>148</v>
      </c>
      <c r="I89" s="29" t="s">
        <v>134</v>
      </c>
      <c r="J89" s="29" t="s">
        <v>198</v>
      </c>
      <c r="K89" s="35">
        <v>43671</v>
      </c>
      <c r="L89" s="29"/>
    </row>
    <row r="90" spans="1:12" ht="346.5" customHeight="1" thickBot="1">
      <c r="A90" s="30" t="s">
        <v>134</v>
      </c>
      <c r="B90" s="30" t="s">
        <v>133</v>
      </c>
      <c r="C90" s="29" t="s">
        <v>382</v>
      </c>
      <c r="D90" s="29" t="s">
        <v>383</v>
      </c>
      <c r="E90" s="29"/>
      <c r="F90" s="29" t="s">
        <v>163</v>
      </c>
      <c r="G90" s="31" t="s">
        <v>381</v>
      </c>
      <c r="H90" s="29" t="s">
        <v>148</v>
      </c>
      <c r="I90" s="29" t="s">
        <v>134</v>
      </c>
      <c r="J90" s="29" t="s">
        <v>224</v>
      </c>
      <c r="K90" s="32">
        <v>43669</v>
      </c>
      <c r="L90" s="29"/>
    </row>
    <row r="91" spans="1:12" ht="159" customHeight="1" thickBot="1">
      <c r="A91" s="30" t="s">
        <v>134</v>
      </c>
      <c r="B91" s="30" t="s">
        <v>133</v>
      </c>
      <c r="C91" s="29" t="s">
        <v>384</v>
      </c>
      <c r="D91" s="29" t="s">
        <v>385</v>
      </c>
      <c r="E91" s="29" t="s">
        <v>162</v>
      </c>
      <c r="F91" s="29" t="s">
        <v>163</v>
      </c>
      <c r="G91" s="31" t="s">
        <v>386</v>
      </c>
      <c r="H91" s="29" t="s">
        <v>148</v>
      </c>
      <c r="I91" s="29" t="s">
        <v>134</v>
      </c>
      <c r="J91" s="29" t="s">
        <v>134</v>
      </c>
      <c r="K91" s="35">
        <v>43669</v>
      </c>
      <c r="L91" s="29" t="s">
        <v>466</v>
      </c>
    </row>
    <row r="92" spans="1:12" ht="323.25" customHeight="1" thickBot="1">
      <c r="A92" s="30" t="s">
        <v>134</v>
      </c>
      <c r="B92" s="30" t="s">
        <v>133</v>
      </c>
      <c r="C92" s="29" t="s">
        <v>387</v>
      </c>
      <c r="D92" s="29" t="s">
        <v>205</v>
      </c>
      <c r="E92" s="29" t="s">
        <v>162</v>
      </c>
      <c r="F92" s="29" t="s">
        <v>163</v>
      </c>
      <c r="G92" s="31" t="s">
        <v>388</v>
      </c>
      <c r="H92" s="29" t="s">
        <v>148</v>
      </c>
      <c r="I92" s="29" t="s">
        <v>134</v>
      </c>
      <c r="J92" s="29" t="s">
        <v>198</v>
      </c>
      <c r="K92" s="35">
        <v>43668</v>
      </c>
      <c r="L92" s="29"/>
    </row>
    <row r="93" spans="1:12" ht="240.75" customHeight="1" thickBot="1">
      <c r="A93" s="30" t="s">
        <v>134</v>
      </c>
      <c r="B93" s="30" t="s">
        <v>133</v>
      </c>
      <c r="C93" s="29" t="s">
        <v>390</v>
      </c>
      <c r="D93" s="29" t="s">
        <v>391</v>
      </c>
      <c r="E93" s="29"/>
      <c r="F93" s="29" t="s">
        <v>163</v>
      </c>
      <c r="G93" s="31" t="s">
        <v>389</v>
      </c>
      <c r="H93" s="29" t="s">
        <v>148</v>
      </c>
      <c r="I93" s="29" t="s">
        <v>134</v>
      </c>
      <c r="J93" s="29" t="s">
        <v>224</v>
      </c>
      <c r="K93" s="35">
        <v>43668</v>
      </c>
      <c r="L93" s="29"/>
    </row>
    <row r="94" spans="1:12" ht="165" customHeight="1" thickBot="1">
      <c r="A94" s="30" t="s">
        <v>134</v>
      </c>
      <c r="B94" s="30" t="s">
        <v>133</v>
      </c>
      <c r="C94" s="29" t="s">
        <v>392</v>
      </c>
      <c r="D94" s="29" t="s">
        <v>393</v>
      </c>
      <c r="E94" s="29"/>
      <c r="F94" s="29" t="s">
        <v>163</v>
      </c>
      <c r="G94" s="31" t="s">
        <v>394</v>
      </c>
      <c r="H94" s="29" t="s">
        <v>148</v>
      </c>
      <c r="I94" s="29" t="s">
        <v>134</v>
      </c>
      <c r="J94" s="29" t="s">
        <v>134</v>
      </c>
      <c r="K94" s="35">
        <v>43665</v>
      </c>
      <c r="L94" s="29"/>
    </row>
    <row r="95" spans="1:12" ht="154.5" customHeight="1" thickBot="1">
      <c r="A95" s="30" t="s">
        <v>134</v>
      </c>
      <c r="B95" s="30" t="s">
        <v>133</v>
      </c>
      <c r="C95" s="29" t="s">
        <v>395</v>
      </c>
      <c r="D95" s="29" t="s">
        <v>397</v>
      </c>
      <c r="E95" s="29" t="s">
        <v>162</v>
      </c>
      <c r="F95" s="29" t="s">
        <v>163</v>
      </c>
      <c r="G95" s="31" t="s">
        <v>396</v>
      </c>
      <c r="H95" s="29" t="s">
        <v>148</v>
      </c>
      <c r="I95" s="29" t="s">
        <v>134</v>
      </c>
      <c r="J95" s="29" t="s">
        <v>278</v>
      </c>
      <c r="K95" s="35">
        <v>43663</v>
      </c>
      <c r="L95" s="29" t="s">
        <v>266</v>
      </c>
    </row>
    <row r="96" spans="1:12" ht="132" customHeight="1" thickBot="1">
      <c r="A96" s="30" t="s">
        <v>134</v>
      </c>
      <c r="B96" s="30" t="s">
        <v>133</v>
      </c>
      <c r="C96" s="29" t="s">
        <v>395</v>
      </c>
      <c r="D96" s="29" t="s">
        <v>264</v>
      </c>
      <c r="E96" s="29" t="s">
        <v>162</v>
      </c>
      <c r="F96" s="29" t="s">
        <v>163</v>
      </c>
      <c r="G96" s="31" t="s">
        <v>398</v>
      </c>
      <c r="H96" s="29" t="s">
        <v>148</v>
      </c>
      <c r="I96" s="29" t="s">
        <v>134</v>
      </c>
      <c r="J96" s="29" t="s">
        <v>134</v>
      </c>
      <c r="K96" s="35">
        <v>43663</v>
      </c>
      <c r="L96" s="29" t="s">
        <v>266</v>
      </c>
    </row>
    <row r="97" spans="1:12" ht="130.5" customHeight="1" thickBot="1">
      <c r="A97" s="30" t="s">
        <v>134</v>
      </c>
      <c r="B97" s="30" t="s">
        <v>133</v>
      </c>
      <c r="C97" s="29" t="s">
        <v>395</v>
      </c>
      <c r="D97" s="29" t="s">
        <v>264</v>
      </c>
      <c r="E97" s="29" t="s">
        <v>162</v>
      </c>
      <c r="F97" s="29" t="s">
        <v>163</v>
      </c>
      <c r="G97" s="31" t="s">
        <v>399</v>
      </c>
      <c r="H97" s="29" t="s">
        <v>148</v>
      </c>
      <c r="I97" s="29" t="s">
        <v>134</v>
      </c>
      <c r="J97" s="29" t="s">
        <v>134</v>
      </c>
      <c r="K97" s="35">
        <v>43663</v>
      </c>
      <c r="L97" s="29" t="s">
        <v>266</v>
      </c>
    </row>
    <row r="98" spans="1:12" ht="123" customHeight="1" thickBot="1">
      <c r="A98" s="30" t="s">
        <v>134</v>
      </c>
      <c r="B98" s="30" t="s">
        <v>133</v>
      </c>
      <c r="C98" s="29" t="s">
        <v>400</v>
      </c>
      <c r="D98" s="29" t="s">
        <v>268</v>
      </c>
      <c r="E98" s="29" t="s">
        <v>162</v>
      </c>
      <c r="F98" s="29" t="s">
        <v>163</v>
      </c>
      <c r="G98" s="31" t="s">
        <v>399</v>
      </c>
      <c r="H98" s="29" t="s">
        <v>148</v>
      </c>
      <c r="I98" s="29" t="s">
        <v>134</v>
      </c>
      <c r="J98" s="29" t="s">
        <v>134</v>
      </c>
      <c r="K98" s="35">
        <v>43663</v>
      </c>
      <c r="L98" s="29" t="s">
        <v>266</v>
      </c>
    </row>
    <row r="99" spans="1:12" ht="110.25" customHeight="1" thickBot="1">
      <c r="A99" s="30" t="s">
        <v>134</v>
      </c>
      <c r="B99" s="30" t="s">
        <v>133</v>
      </c>
      <c r="C99" s="29" t="s">
        <v>395</v>
      </c>
      <c r="D99" s="29" t="s">
        <v>181</v>
      </c>
      <c r="E99" s="29" t="s">
        <v>162</v>
      </c>
      <c r="F99" s="29" t="s">
        <v>163</v>
      </c>
      <c r="G99" s="31" t="s">
        <v>401</v>
      </c>
      <c r="H99" s="29" t="s">
        <v>148</v>
      </c>
      <c r="I99" s="29" t="s">
        <v>134</v>
      </c>
      <c r="J99" s="29" t="s">
        <v>134</v>
      </c>
      <c r="K99" s="35">
        <v>43663</v>
      </c>
      <c r="L99" s="29" t="s">
        <v>266</v>
      </c>
    </row>
    <row r="100" spans="1:12" ht="119.25" customHeight="1" thickBot="1">
      <c r="A100" s="30" t="s">
        <v>134</v>
      </c>
      <c r="B100" s="30" t="s">
        <v>133</v>
      </c>
      <c r="C100" s="29" t="s">
        <v>395</v>
      </c>
      <c r="D100" s="29" t="s">
        <v>181</v>
      </c>
      <c r="E100" s="29" t="s">
        <v>162</v>
      </c>
      <c r="F100" s="29" t="s">
        <v>163</v>
      </c>
      <c r="G100" s="31" t="s">
        <v>402</v>
      </c>
      <c r="H100" s="29" t="s">
        <v>148</v>
      </c>
      <c r="I100" s="29" t="s">
        <v>134</v>
      </c>
      <c r="J100" s="29" t="s">
        <v>134</v>
      </c>
      <c r="K100" s="35">
        <v>43663</v>
      </c>
      <c r="L100" s="29" t="s">
        <v>266</v>
      </c>
    </row>
    <row r="101" spans="1:12" ht="114.75" customHeight="1" thickBot="1">
      <c r="A101" s="30" t="s">
        <v>134</v>
      </c>
      <c r="B101" s="30" t="s">
        <v>133</v>
      </c>
      <c r="C101" s="29" t="s">
        <v>395</v>
      </c>
      <c r="D101" s="29" t="s">
        <v>178</v>
      </c>
      <c r="E101" s="29" t="s">
        <v>162</v>
      </c>
      <c r="F101" s="29" t="s">
        <v>163</v>
      </c>
      <c r="G101" s="31" t="s">
        <v>402</v>
      </c>
      <c r="H101" s="29" t="s">
        <v>148</v>
      </c>
      <c r="I101" s="29" t="s">
        <v>134</v>
      </c>
      <c r="J101" s="29" t="s">
        <v>134</v>
      </c>
      <c r="K101" s="35">
        <v>43663</v>
      </c>
      <c r="L101" s="29" t="s">
        <v>266</v>
      </c>
    </row>
    <row r="102" spans="1:12" ht="114.75" customHeight="1" thickBot="1">
      <c r="A102" s="30" t="s">
        <v>134</v>
      </c>
      <c r="B102" s="30" t="s">
        <v>133</v>
      </c>
      <c r="C102" s="29" t="s">
        <v>403</v>
      </c>
      <c r="D102" s="29" t="s">
        <v>404</v>
      </c>
      <c r="E102" s="29" t="s">
        <v>162</v>
      </c>
      <c r="F102" s="29" t="s">
        <v>163</v>
      </c>
      <c r="G102" s="31" t="s">
        <v>405</v>
      </c>
      <c r="H102" s="29" t="s">
        <v>148</v>
      </c>
      <c r="I102" s="29" t="s">
        <v>134</v>
      </c>
      <c r="J102" s="29" t="s">
        <v>134</v>
      </c>
      <c r="K102" s="35">
        <v>43656</v>
      </c>
      <c r="L102" s="29"/>
    </row>
    <row r="103" spans="1:12" ht="195" customHeight="1" thickBot="1">
      <c r="A103" s="30" t="s">
        <v>134</v>
      </c>
      <c r="B103" s="30" t="s">
        <v>133</v>
      </c>
      <c r="C103" s="29" t="s">
        <v>406</v>
      </c>
      <c r="D103" s="29" t="s">
        <v>285</v>
      </c>
      <c r="E103" s="29"/>
      <c r="F103" s="29" t="s">
        <v>163</v>
      </c>
      <c r="G103" s="31" t="s">
        <v>407</v>
      </c>
      <c r="H103" s="29" t="s">
        <v>148</v>
      </c>
      <c r="I103" s="29" t="s">
        <v>134</v>
      </c>
      <c r="J103" s="29" t="s">
        <v>224</v>
      </c>
      <c r="K103" s="35">
        <v>43656</v>
      </c>
      <c r="L103" s="29"/>
    </row>
    <row r="104" spans="1:12" ht="408.75" customHeight="1" thickBot="1">
      <c r="A104" s="30" t="s">
        <v>134</v>
      </c>
      <c r="B104" s="30" t="s">
        <v>133</v>
      </c>
      <c r="C104" s="29" t="s">
        <v>408</v>
      </c>
      <c r="D104" s="29" t="s">
        <v>199</v>
      </c>
      <c r="E104" s="29" t="s">
        <v>162</v>
      </c>
      <c r="F104" s="29" t="s">
        <v>163</v>
      </c>
      <c r="G104" s="31" t="s">
        <v>409</v>
      </c>
      <c r="H104" s="29" t="s">
        <v>148</v>
      </c>
      <c r="I104" s="29" t="s">
        <v>134</v>
      </c>
      <c r="J104" s="29" t="s">
        <v>198</v>
      </c>
      <c r="K104" s="35">
        <v>43651</v>
      </c>
      <c r="L104" s="29"/>
    </row>
    <row r="105" spans="1:12" ht="204.75" customHeight="1" thickBot="1">
      <c r="A105" s="30" t="s">
        <v>134</v>
      </c>
      <c r="B105" s="30" t="s">
        <v>133</v>
      </c>
      <c r="C105" s="29" t="s">
        <v>410</v>
      </c>
      <c r="D105" s="29" t="s">
        <v>285</v>
      </c>
      <c r="E105" s="29"/>
      <c r="F105" s="29" t="s">
        <v>163</v>
      </c>
      <c r="G105" s="31" t="s">
        <v>411</v>
      </c>
      <c r="H105" s="29" t="s">
        <v>148</v>
      </c>
      <c r="I105" s="29" t="s">
        <v>134</v>
      </c>
      <c r="J105" s="29" t="s">
        <v>224</v>
      </c>
      <c r="K105" s="35">
        <v>43655</v>
      </c>
      <c r="L105" s="29"/>
    </row>
    <row r="106" spans="1:12" ht="143.25" customHeight="1" thickBot="1">
      <c r="A106" s="30" t="s">
        <v>134</v>
      </c>
      <c r="B106" s="30" t="s">
        <v>133</v>
      </c>
      <c r="C106" s="29" t="s">
        <v>412</v>
      </c>
      <c r="D106" s="29" t="s">
        <v>227</v>
      </c>
      <c r="E106" s="29" t="s">
        <v>162</v>
      </c>
      <c r="F106" s="29" t="s">
        <v>163</v>
      </c>
      <c r="G106" s="31" t="s">
        <v>413</v>
      </c>
      <c r="H106" s="29" t="s">
        <v>148</v>
      </c>
      <c r="I106" s="29" t="s">
        <v>134</v>
      </c>
      <c r="J106" s="29" t="s">
        <v>224</v>
      </c>
      <c r="K106" s="35">
        <v>43651</v>
      </c>
      <c r="L106" s="29" t="s">
        <v>228</v>
      </c>
    </row>
    <row r="107" spans="1:12" ht="161.25" customHeight="1" thickBot="1">
      <c r="A107" s="30" t="s">
        <v>134</v>
      </c>
      <c r="B107" s="30" t="s">
        <v>133</v>
      </c>
      <c r="C107" s="29" t="s">
        <v>414</v>
      </c>
      <c r="D107" s="29" t="s">
        <v>285</v>
      </c>
      <c r="E107" s="29"/>
      <c r="F107" s="29" t="s">
        <v>163</v>
      </c>
      <c r="G107" s="31" t="s">
        <v>415</v>
      </c>
      <c r="H107" s="29" t="s">
        <v>148</v>
      </c>
      <c r="I107" s="29" t="s">
        <v>134</v>
      </c>
      <c r="J107" s="29" t="s">
        <v>224</v>
      </c>
      <c r="K107" s="35">
        <v>43650</v>
      </c>
      <c r="L107" s="29"/>
    </row>
    <row r="108" spans="1:12" ht="193.5" customHeight="1" thickBot="1">
      <c r="A108" s="30" t="s">
        <v>134</v>
      </c>
      <c r="B108" s="30" t="s">
        <v>133</v>
      </c>
      <c r="C108" s="29" t="s">
        <v>417</v>
      </c>
      <c r="D108" s="29" t="s">
        <v>199</v>
      </c>
      <c r="E108" s="29" t="s">
        <v>162</v>
      </c>
      <c r="F108" s="29" t="s">
        <v>163</v>
      </c>
      <c r="G108" s="31" t="s">
        <v>416</v>
      </c>
      <c r="H108" s="29" t="s">
        <v>148</v>
      </c>
      <c r="I108" s="29" t="s">
        <v>134</v>
      </c>
      <c r="J108" s="29" t="s">
        <v>198</v>
      </c>
      <c r="K108" s="35">
        <v>43649</v>
      </c>
      <c r="L108" s="29"/>
    </row>
    <row r="109" spans="1:12" ht="192.75" customHeight="1" thickBot="1">
      <c r="A109" s="30" t="s">
        <v>134</v>
      </c>
      <c r="B109" s="30" t="s">
        <v>133</v>
      </c>
      <c r="C109" s="29" t="s">
        <v>418</v>
      </c>
      <c r="D109" s="29" t="s">
        <v>199</v>
      </c>
      <c r="E109" s="29" t="s">
        <v>162</v>
      </c>
      <c r="F109" s="29" t="s">
        <v>163</v>
      </c>
      <c r="G109" s="31" t="s">
        <v>419</v>
      </c>
      <c r="H109" s="29" t="s">
        <v>148</v>
      </c>
      <c r="I109" s="29" t="s">
        <v>134</v>
      </c>
      <c r="J109" s="29" t="s">
        <v>198</v>
      </c>
      <c r="K109" s="35">
        <v>43649</v>
      </c>
      <c r="L109" s="29"/>
    </row>
    <row r="110" spans="1:12" ht="128.25" customHeight="1" thickBot="1">
      <c r="A110" s="30" t="s">
        <v>134</v>
      </c>
      <c r="B110" s="30" t="s">
        <v>133</v>
      </c>
      <c r="C110" s="29" t="s">
        <v>420</v>
      </c>
      <c r="D110" s="29" t="s">
        <v>383</v>
      </c>
      <c r="E110" s="29"/>
      <c r="F110" s="29" t="s">
        <v>163</v>
      </c>
      <c r="G110" s="31" t="s">
        <v>421</v>
      </c>
      <c r="H110" s="29" t="s">
        <v>148</v>
      </c>
      <c r="I110" s="29" t="s">
        <v>134</v>
      </c>
      <c r="J110" s="29" t="s">
        <v>224</v>
      </c>
      <c r="K110" s="35">
        <v>43649</v>
      </c>
      <c r="L110" s="29"/>
    </row>
    <row r="111" spans="1:12" ht="127.5" customHeight="1" thickBot="1">
      <c r="A111" s="30" t="s">
        <v>134</v>
      </c>
      <c r="B111" s="30" t="s">
        <v>133</v>
      </c>
      <c r="C111" s="29" t="s">
        <v>422</v>
      </c>
      <c r="D111" s="29" t="s">
        <v>240</v>
      </c>
      <c r="E111" s="29" t="s">
        <v>162</v>
      </c>
      <c r="F111" s="29" t="s">
        <v>163</v>
      </c>
      <c r="G111" s="31" t="s">
        <v>423</v>
      </c>
      <c r="H111" s="29" t="s">
        <v>148</v>
      </c>
      <c r="I111" s="29" t="s">
        <v>134</v>
      </c>
      <c r="J111" s="29" t="s">
        <v>134</v>
      </c>
      <c r="K111" s="35">
        <v>43648</v>
      </c>
      <c r="L111" s="29"/>
    </row>
    <row r="112" spans="1:12" ht="157.5" customHeight="1" thickBot="1">
      <c r="A112" s="30" t="s">
        <v>134</v>
      </c>
      <c r="B112" s="30" t="s">
        <v>133</v>
      </c>
      <c r="C112" s="29" t="s">
        <v>424</v>
      </c>
      <c r="D112" s="29" t="s">
        <v>383</v>
      </c>
      <c r="E112" s="29"/>
      <c r="F112" s="29" t="s">
        <v>163</v>
      </c>
      <c r="G112" s="31" t="s">
        <v>425</v>
      </c>
      <c r="H112" s="29" t="s">
        <v>148</v>
      </c>
      <c r="I112" s="29" t="s">
        <v>134</v>
      </c>
      <c r="J112" s="29" t="s">
        <v>224</v>
      </c>
      <c r="K112" s="35">
        <v>43647</v>
      </c>
      <c r="L112" s="29"/>
    </row>
    <row r="113" spans="1:14" ht="155.25" customHeight="1" thickBot="1">
      <c r="A113" s="30" t="s">
        <v>134</v>
      </c>
      <c r="B113" s="30" t="s">
        <v>133</v>
      </c>
      <c r="C113" s="29" t="s">
        <v>426</v>
      </c>
      <c r="D113" s="29" t="s">
        <v>169</v>
      </c>
      <c r="E113" s="29" t="s">
        <v>162</v>
      </c>
      <c r="F113" s="29" t="s">
        <v>163</v>
      </c>
      <c r="G113" s="31" t="s">
        <v>427</v>
      </c>
      <c r="H113" s="29" t="s">
        <v>148</v>
      </c>
      <c r="I113" s="29" t="s">
        <v>134</v>
      </c>
      <c r="J113" s="29" t="s">
        <v>278</v>
      </c>
      <c r="K113" s="35">
        <v>43707</v>
      </c>
      <c r="L113" s="29" t="s">
        <v>266</v>
      </c>
    </row>
    <row r="114" spans="1:14" ht="154.5" customHeight="1" thickBot="1">
      <c r="A114" s="30" t="s">
        <v>134</v>
      </c>
      <c r="B114" s="30" t="s">
        <v>133</v>
      </c>
      <c r="C114" s="29" t="s">
        <v>428</v>
      </c>
      <c r="D114" s="29" t="s">
        <v>190</v>
      </c>
      <c r="E114" s="29" t="s">
        <v>162</v>
      </c>
      <c r="F114" s="29" t="s">
        <v>163</v>
      </c>
      <c r="G114" s="31" t="s">
        <v>429</v>
      </c>
      <c r="H114" s="29" t="s">
        <v>148</v>
      </c>
      <c r="I114" s="29" t="s">
        <v>134</v>
      </c>
      <c r="J114" s="29" t="s">
        <v>198</v>
      </c>
      <c r="K114" s="35">
        <v>43707</v>
      </c>
      <c r="L114" s="29" t="s">
        <v>466</v>
      </c>
    </row>
    <row r="115" spans="1:14" ht="129.75" customHeight="1" thickBot="1">
      <c r="A115" s="30" t="s">
        <v>134</v>
      </c>
      <c r="B115" s="30" t="s">
        <v>133</v>
      </c>
      <c r="C115" s="29" t="s">
        <v>430</v>
      </c>
      <c r="D115" s="29" t="s">
        <v>190</v>
      </c>
      <c r="E115" s="29" t="s">
        <v>162</v>
      </c>
      <c r="F115" s="29" t="s">
        <v>163</v>
      </c>
      <c r="G115" s="31" t="s">
        <v>431</v>
      </c>
      <c r="H115" s="29" t="s">
        <v>148</v>
      </c>
      <c r="I115" s="29" t="s">
        <v>134</v>
      </c>
      <c r="J115" s="29" t="s">
        <v>198</v>
      </c>
      <c r="K115" s="35">
        <v>43707</v>
      </c>
      <c r="L115" s="29"/>
    </row>
    <row r="116" spans="1:14" ht="277.5" customHeight="1" thickBot="1">
      <c r="A116" s="30" t="s">
        <v>134</v>
      </c>
      <c r="B116" s="30" t="s">
        <v>133</v>
      </c>
      <c r="C116" s="29" t="s">
        <v>432</v>
      </c>
      <c r="D116" s="29" t="s">
        <v>237</v>
      </c>
      <c r="E116" s="29"/>
      <c r="F116" s="29" t="s">
        <v>163</v>
      </c>
      <c r="G116" s="31" t="s">
        <v>433</v>
      </c>
      <c r="H116" s="29" t="s">
        <v>148</v>
      </c>
      <c r="I116" s="29" t="s">
        <v>134</v>
      </c>
      <c r="J116" s="29" t="s">
        <v>224</v>
      </c>
      <c r="K116" s="35">
        <v>43697</v>
      </c>
      <c r="L116" s="29"/>
    </row>
    <row r="117" spans="1:14" ht="279.75" customHeight="1" thickBot="1">
      <c r="A117" s="30" t="s">
        <v>134</v>
      </c>
      <c r="B117" s="30" t="s">
        <v>133</v>
      </c>
      <c r="C117" s="29" t="s">
        <v>434</v>
      </c>
      <c r="D117" s="29" t="s">
        <v>199</v>
      </c>
      <c r="E117" s="29" t="s">
        <v>162</v>
      </c>
      <c r="F117" s="29" t="s">
        <v>163</v>
      </c>
      <c r="G117" s="31" t="s">
        <v>435</v>
      </c>
      <c r="H117" s="29" t="s">
        <v>148</v>
      </c>
      <c r="I117" s="29" t="s">
        <v>134</v>
      </c>
      <c r="J117" s="29" t="s">
        <v>198</v>
      </c>
      <c r="K117" s="35">
        <v>43697</v>
      </c>
      <c r="L117" s="29"/>
    </row>
    <row r="118" spans="1:14" ht="409.5" customHeight="1" thickBot="1">
      <c r="A118" s="30" t="s">
        <v>134</v>
      </c>
      <c r="B118" s="30" t="s">
        <v>133</v>
      </c>
      <c r="C118" s="29" t="s">
        <v>436</v>
      </c>
      <c r="D118" s="29" t="s">
        <v>199</v>
      </c>
      <c r="E118" s="29" t="s">
        <v>162</v>
      </c>
      <c r="F118" s="29" t="s">
        <v>163</v>
      </c>
      <c r="G118" s="31" t="s">
        <v>437</v>
      </c>
      <c r="H118" s="29" t="s">
        <v>148</v>
      </c>
      <c r="I118" s="29" t="s">
        <v>134</v>
      </c>
      <c r="J118" s="29" t="s">
        <v>198</v>
      </c>
      <c r="K118" s="35">
        <v>43697</v>
      </c>
      <c r="L118" s="29"/>
    </row>
    <row r="119" spans="1:14" ht="376.5" customHeight="1" thickBot="1">
      <c r="A119" s="30" t="s">
        <v>134</v>
      </c>
      <c r="B119" s="30" t="s">
        <v>133</v>
      </c>
      <c r="C119" s="29" t="s">
        <v>438</v>
      </c>
      <c r="D119" s="29" t="s">
        <v>199</v>
      </c>
      <c r="E119" s="29" t="s">
        <v>162</v>
      </c>
      <c r="F119" s="29" t="s">
        <v>163</v>
      </c>
      <c r="G119" s="31" t="s">
        <v>439</v>
      </c>
      <c r="H119" s="29" t="s">
        <v>148</v>
      </c>
      <c r="I119" s="29" t="s">
        <v>134</v>
      </c>
      <c r="J119" s="29" t="s">
        <v>198</v>
      </c>
      <c r="K119" s="35">
        <v>43691</v>
      </c>
      <c r="L119" s="29"/>
    </row>
    <row r="120" spans="1:14" ht="117.75" customHeight="1" thickBot="1">
      <c r="A120" s="30" t="s">
        <v>134</v>
      </c>
      <c r="B120" s="30" t="s">
        <v>133</v>
      </c>
      <c r="C120" s="29" t="s">
        <v>440</v>
      </c>
      <c r="D120" s="29" t="s">
        <v>194</v>
      </c>
      <c r="E120" s="29" t="s">
        <v>162</v>
      </c>
      <c r="F120" s="29" t="s">
        <v>163</v>
      </c>
      <c r="G120" s="31" t="s">
        <v>441</v>
      </c>
      <c r="H120" s="29" t="s">
        <v>148</v>
      </c>
      <c r="I120" s="29" t="s">
        <v>134</v>
      </c>
      <c r="J120" s="29" t="s">
        <v>134</v>
      </c>
      <c r="K120" s="35">
        <v>43684</v>
      </c>
      <c r="L120" s="29" t="s">
        <v>228</v>
      </c>
    </row>
    <row r="121" spans="1:14" ht="250.5" customHeight="1" thickBot="1">
      <c r="A121" s="30" t="s">
        <v>134</v>
      </c>
      <c r="B121" s="30" t="s">
        <v>133</v>
      </c>
      <c r="C121" s="29" t="s">
        <v>442</v>
      </c>
      <c r="D121" s="29" t="s">
        <v>261</v>
      </c>
      <c r="E121" s="29"/>
      <c r="F121" s="29" t="s">
        <v>163</v>
      </c>
      <c r="G121" s="31" t="s">
        <v>443</v>
      </c>
      <c r="H121" s="29" t="s">
        <v>148</v>
      </c>
      <c r="I121" s="29" t="s">
        <v>134</v>
      </c>
      <c r="J121" s="29" t="s">
        <v>224</v>
      </c>
      <c r="K121" s="35">
        <v>43683</v>
      </c>
      <c r="L121" s="29"/>
    </row>
    <row r="122" spans="1:14" ht="150" customHeight="1" thickBot="1">
      <c r="A122" s="30" t="s">
        <v>134</v>
      </c>
      <c r="B122" s="30" t="s">
        <v>133</v>
      </c>
      <c r="C122" s="29" t="s">
        <v>444</v>
      </c>
      <c r="D122" s="29" t="s">
        <v>209</v>
      </c>
      <c r="E122" s="29" t="s">
        <v>162</v>
      </c>
      <c r="F122" s="29" t="s">
        <v>163</v>
      </c>
      <c r="G122" s="31" t="s">
        <v>445</v>
      </c>
      <c r="H122" s="29" t="s">
        <v>148</v>
      </c>
      <c r="I122" s="29" t="s">
        <v>134</v>
      </c>
      <c r="J122" s="29" t="s">
        <v>224</v>
      </c>
      <c r="K122" s="35">
        <v>43682</v>
      </c>
      <c r="L122" s="29"/>
    </row>
    <row r="123" spans="1:14" ht="144.75" customHeight="1" thickBot="1">
      <c r="A123" s="30" t="s">
        <v>134</v>
      </c>
      <c r="B123" s="30" t="s">
        <v>133</v>
      </c>
      <c r="C123" s="29" t="s">
        <v>446</v>
      </c>
      <c r="D123" s="29" t="s">
        <v>361</v>
      </c>
      <c r="E123" s="29" t="s">
        <v>162</v>
      </c>
      <c r="F123" s="29" t="s">
        <v>163</v>
      </c>
      <c r="G123" s="31" t="s">
        <v>447</v>
      </c>
      <c r="H123" s="29" t="s">
        <v>148</v>
      </c>
      <c r="I123" s="29" t="s">
        <v>134</v>
      </c>
      <c r="J123" s="29" t="s">
        <v>134</v>
      </c>
      <c r="K123" s="35">
        <v>43734</v>
      </c>
      <c r="L123" s="29" t="s">
        <v>466</v>
      </c>
    </row>
    <row r="124" spans="1:14" ht="296.25" customHeight="1" thickBot="1">
      <c r="A124" s="30" t="s">
        <v>134</v>
      </c>
      <c r="B124" s="30" t="s">
        <v>133</v>
      </c>
      <c r="C124" s="29" t="s">
        <v>448</v>
      </c>
      <c r="D124" s="29" t="s">
        <v>205</v>
      </c>
      <c r="E124" s="29" t="s">
        <v>162</v>
      </c>
      <c r="F124" s="29" t="s">
        <v>163</v>
      </c>
      <c r="G124" s="31" t="s">
        <v>449</v>
      </c>
      <c r="H124" s="29" t="s">
        <v>148</v>
      </c>
      <c r="I124" s="29" t="s">
        <v>134</v>
      </c>
      <c r="J124" s="29" t="s">
        <v>198</v>
      </c>
      <c r="K124" s="35">
        <v>43727</v>
      </c>
      <c r="L124" s="29"/>
    </row>
    <row r="125" spans="1:14" ht="127.5" customHeight="1" thickBot="1">
      <c r="A125" s="30" t="s">
        <v>134</v>
      </c>
      <c r="B125" s="30" t="s">
        <v>133</v>
      </c>
      <c r="C125" s="29" t="s">
        <v>450</v>
      </c>
      <c r="D125" s="29" t="s">
        <v>171</v>
      </c>
      <c r="E125" s="29" t="s">
        <v>452</v>
      </c>
      <c r="F125" s="29" t="s">
        <v>163</v>
      </c>
      <c r="G125" s="31" t="s">
        <v>451</v>
      </c>
      <c r="H125" s="29" t="s">
        <v>148</v>
      </c>
      <c r="I125" s="29" t="s">
        <v>134</v>
      </c>
      <c r="J125" s="29" t="s">
        <v>134</v>
      </c>
      <c r="K125" s="35">
        <v>43727</v>
      </c>
      <c r="L125" s="29" t="s">
        <v>466</v>
      </c>
    </row>
    <row r="126" spans="1:14" ht="110.25" customHeight="1" thickBot="1">
      <c r="A126" s="30" t="s">
        <v>134</v>
      </c>
      <c r="B126" s="30" t="s">
        <v>133</v>
      </c>
      <c r="C126" s="29" t="s">
        <v>453</v>
      </c>
      <c r="D126" s="29" t="s">
        <v>171</v>
      </c>
      <c r="E126" s="29" t="s">
        <v>162</v>
      </c>
      <c r="F126" s="29" t="s">
        <v>163</v>
      </c>
      <c r="G126" s="31" t="s">
        <v>454</v>
      </c>
      <c r="H126" s="29" t="s">
        <v>148</v>
      </c>
      <c r="I126" s="29" t="s">
        <v>134</v>
      </c>
      <c r="J126" s="29" t="s">
        <v>134</v>
      </c>
      <c r="K126" s="35">
        <v>43727</v>
      </c>
      <c r="L126" s="29"/>
      <c r="N126" t="s">
        <v>280</v>
      </c>
    </row>
    <row r="127" spans="1:14" ht="409.5" customHeight="1" thickBot="1">
      <c r="A127" s="30" t="s">
        <v>134</v>
      </c>
      <c r="B127" s="30" t="s">
        <v>133</v>
      </c>
      <c r="C127" s="29" t="s">
        <v>455</v>
      </c>
      <c r="D127" s="29" t="s">
        <v>199</v>
      </c>
      <c r="E127" s="29" t="s">
        <v>162</v>
      </c>
      <c r="F127" s="29" t="s">
        <v>163</v>
      </c>
      <c r="G127" s="31" t="s">
        <v>456</v>
      </c>
      <c r="H127" s="29" t="s">
        <v>148</v>
      </c>
      <c r="I127" s="29" t="s">
        <v>134</v>
      </c>
      <c r="J127" s="29" t="s">
        <v>198</v>
      </c>
      <c r="K127" s="35">
        <v>43725</v>
      </c>
      <c r="L127" s="29"/>
    </row>
    <row r="128" spans="1:14" ht="154.5" customHeight="1" thickBot="1">
      <c r="A128" s="30" t="s">
        <v>134</v>
      </c>
      <c r="B128" s="30" t="s">
        <v>133</v>
      </c>
      <c r="C128" s="29" t="s">
        <v>457</v>
      </c>
      <c r="D128" s="29" t="s">
        <v>335</v>
      </c>
      <c r="E128" s="29" t="s">
        <v>162</v>
      </c>
      <c r="F128" s="29" t="s">
        <v>163</v>
      </c>
      <c r="G128" s="31" t="s">
        <v>458</v>
      </c>
      <c r="H128" s="29" t="s">
        <v>148</v>
      </c>
      <c r="I128" s="29" t="s">
        <v>134</v>
      </c>
      <c r="J128" s="29" t="s">
        <v>224</v>
      </c>
      <c r="K128" s="35">
        <v>43717</v>
      </c>
      <c r="L128" s="29"/>
    </row>
    <row r="129" spans="1:12" ht="384.75" customHeight="1" thickBot="1">
      <c r="A129" s="30" t="s">
        <v>134</v>
      </c>
      <c r="B129" s="30" t="s">
        <v>133</v>
      </c>
      <c r="C129" s="29" t="s">
        <v>459</v>
      </c>
      <c r="D129" s="29" t="s">
        <v>199</v>
      </c>
      <c r="E129" s="29" t="s">
        <v>162</v>
      </c>
      <c r="F129" s="29" t="s">
        <v>163</v>
      </c>
      <c r="G129" s="31" t="s">
        <v>460</v>
      </c>
      <c r="H129" s="29" t="s">
        <v>148</v>
      </c>
      <c r="I129" s="29" t="s">
        <v>134</v>
      </c>
      <c r="J129" s="29" t="s">
        <v>198</v>
      </c>
      <c r="K129" s="35">
        <v>43713</v>
      </c>
      <c r="L129" s="29"/>
    </row>
    <row r="130" spans="1:12" ht="117" customHeight="1" thickBot="1">
      <c r="A130" s="30" t="s">
        <v>134</v>
      </c>
      <c r="B130" s="30" t="s">
        <v>133</v>
      </c>
      <c r="C130" s="29" t="s">
        <v>461</v>
      </c>
      <c r="D130" s="29" t="s">
        <v>194</v>
      </c>
      <c r="E130" s="29" t="s">
        <v>463</v>
      </c>
      <c r="F130" s="29" t="s">
        <v>163</v>
      </c>
      <c r="G130" s="31" t="s">
        <v>462</v>
      </c>
      <c r="H130" s="29" t="s">
        <v>148</v>
      </c>
      <c r="I130" s="29" t="s">
        <v>134</v>
      </c>
      <c r="J130" s="29" t="s">
        <v>134</v>
      </c>
      <c r="K130" s="35">
        <v>43712</v>
      </c>
      <c r="L130" s="29"/>
    </row>
    <row r="131" spans="1:12" ht="153.75" customHeight="1" thickBot="1">
      <c r="A131" s="30" t="s">
        <v>134</v>
      </c>
      <c r="B131" s="30" t="s">
        <v>133</v>
      </c>
      <c r="C131" s="29" t="s">
        <v>464</v>
      </c>
      <c r="D131" s="29" t="s">
        <v>393</v>
      </c>
      <c r="E131" s="29" t="s">
        <v>162</v>
      </c>
      <c r="F131" s="29" t="s">
        <v>163</v>
      </c>
      <c r="G131" s="31" t="s">
        <v>465</v>
      </c>
      <c r="H131" s="29" t="s">
        <v>148</v>
      </c>
      <c r="I131" s="29" t="s">
        <v>134</v>
      </c>
      <c r="J131" s="29"/>
      <c r="K131" s="35">
        <v>43711</v>
      </c>
      <c r="L131" s="29"/>
    </row>
  </sheetData>
  <hyperlinks>
    <hyperlink ref="G3" r:id="rId1" xr:uid="{1A43018D-4494-4E06-B807-80C5DBC111AF}"/>
    <hyperlink ref="G4" r:id="rId2" xr:uid="{1E832F15-25E4-4A5E-8334-CDCE8A9E8A61}"/>
    <hyperlink ref="G5" r:id="rId3" xr:uid="{0B8813D3-FD91-4B71-AC98-F4F142BDBA31}"/>
    <hyperlink ref="G6" r:id="rId4" xr:uid="{9C6F0821-CFBE-4746-87B2-69DD788E1BB8}"/>
    <hyperlink ref="G7" r:id="rId5" xr:uid="{1910E07C-D0E3-4D7B-8E64-C7C900AEAA06}"/>
    <hyperlink ref="G8" r:id="rId6" xr:uid="{7E9F8133-8DCE-46B7-A175-397AC1AC0B20}"/>
    <hyperlink ref="G9" r:id="rId7" xr:uid="{37AF94FC-A047-45B8-9F06-1C10D5DA6090}"/>
    <hyperlink ref="G10" r:id="rId8" xr:uid="{050AF889-A887-4249-A06D-8D93CA4B07EE}"/>
    <hyperlink ref="G11" r:id="rId9" xr:uid="{D527A232-1111-4889-BED6-CFE42AD416AC}"/>
    <hyperlink ref="G12" r:id="rId10" xr:uid="{5A6F49F6-E581-44EA-B4FF-DD83536BEDBD}"/>
    <hyperlink ref="G13" r:id="rId11" xr:uid="{1BFD96BF-A3EF-495C-A393-843D7A5F21C6}"/>
    <hyperlink ref="G14" r:id="rId12" xr:uid="{D1B444E8-44CB-492C-BB3C-7F23AAB25F74}"/>
    <hyperlink ref="G15" r:id="rId13" xr:uid="{B8A1C493-1175-4EA4-85EF-D60B08CAE586}"/>
    <hyperlink ref="G16" r:id="rId14" xr:uid="{0F0118FC-F949-445A-91FF-95A81198B83C}"/>
    <hyperlink ref="G17" r:id="rId15" xr:uid="{B5565918-2CD5-41FF-A30C-87A6217B89DB}"/>
    <hyperlink ref="G18" r:id="rId16" xr:uid="{21A8B3FB-8B8E-4DBA-A475-E387B4D60436}"/>
    <hyperlink ref="G19" r:id="rId17" xr:uid="{BA785EBF-8D88-4331-AC5E-3E03473A83D7}"/>
    <hyperlink ref="G20" r:id="rId18" xr:uid="{0F44D818-C29F-41B7-8F5D-E8360B669FE2}"/>
    <hyperlink ref="G21" r:id="rId19" xr:uid="{B37C4889-4F03-4244-B55C-47406C60B62F}"/>
    <hyperlink ref="G22" r:id="rId20" xr:uid="{53BF8745-5D4B-4FCB-B19C-44175B160521}"/>
    <hyperlink ref="G23" r:id="rId21" xr:uid="{40C521E8-7E58-40D3-903F-9269F3B7A1AF}"/>
    <hyperlink ref="G24" r:id="rId22" xr:uid="{6A62B232-B5E6-425F-98EA-BB662FB8BEB0}"/>
    <hyperlink ref="G25" r:id="rId23" xr:uid="{FA098015-CFF2-45C1-875D-A1E1C2CFC367}"/>
    <hyperlink ref="G26" r:id="rId24" xr:uid="{D9D7A2BE-38C8-4C6D-AF70-DC5019BC6FD7}"/>
    <hyperlink ref="G27" r:id="rId25" xr:uid="{D720E3E0-DFB9-4414-BA27-634E49E470BB}"/>
    <hyperlink ref="G28" r:id="rId26" xr:uid="{38A91E85-D80B-4D15-AA77-3372A6E595D3}"/>
    <hyperlink ref="G29" r:id="rId27" xr:uid="{2A0F9239-B3CA-404A-96B5-B70FEE6ECE91}"/>
    <hyperlink ref="G30" r:id="rId28" xr:uid="{D1E2086B-9D96-4DFF-9D28-9A82AFD3FF44}"/>
    <hyperlink ref="G31" r:id="rId29" xr:uid="{8B7ABDA0-8F7A-4FE1-981E-6AEB7FB5220F}"/>
    <hyperlink ref="G32" r:id="rId30" xr:uid="{D7A54689-6EDE-4B02-A79D-6F4E71699AA8}"/>
    <hyperlink ref="G33" r:id="rId31" xr:uid="{85846947-500E-4524-8D95-DEC6EBE4DFCD}"/>
    <hyperlink ref="G34" r:id="rId32" xr:uid="{66C99E7B-4EA5-48CA-8A6D-AF6A8908D6F1}"/>
    <hyperlink ref="G35" r:id="rId33" xr:uid="{EBE4E562-A69E-43E9-9214-DDDB3E899F9C}"/>
    <hyperlink ref="G36" r:id="rId34" xr:uid="{A8D06BF6-3B49-40B2-9811-8EE45D8EE7DD}"/>
    <hyperlink ref="G37" r:id="rId35" xr:uid="{1C2BE979-9FB0-407C-8454-8FEB4971E387}"/>
    <hyperlink ref="G38" r:id="rId36" xr:uid="{3DEC40C0-1810-4B3D-A727-08A62378E88F}"/>
    <hyperlink ref="G39" r:id="rId37" xr:uid="{047BA36B-2779-4328-9FB6-E7643866E799}"/>
    <hyperlink ref="G40" r:id="rId38" xr:uid="{73D536B9-D1BF-47ED-AF2E-78DC971F3458}"/>
    <hyperlink ref="G41" r:id="rId39" xr:uid="{CF5DF3F9-1DFB-4EC9-9343-075FDD2AEE75}"/>
    <hyperlink ref="G42" r:id="rId40" xr:uid="{AA436F61-3303-443C-82EE-0A6B7447866B}"/>
    <hyperlink ref="G43" r:id="rId41" xr:uid="{79CDB011-A678-4140-BC71-1A43DA185EF6}"/>
    <hyperlink ref="G44" r:id="rId42" xr:uid="{14BECD53-D971-405A-8949-8A6D254CF712}"/>
    <hyperlink ref="G45" r:id="rId43" xr:uid="{93ADE172-DE4D-42C0-A39F-79BC74D6B2EC}"/>
    <hyperlink ref="G46" r:id="rId44" xr:uid="{3230AD97-521F-4FB4-8429-AFBC61818930}"/>
    <hyperlink ref="G47" r:id="rId45" xr:uid="{105AF338-5003-4025-9172-6738D10235F9}"/>
    <hyperlink ref="G48" r:id="rId46" xr:uid="{AE10F855-74E2-42D4-8D7F-0BE67151B426}"/>
    <hyperlink ref="G49" r:id="rId47" xr:uid="{A294CB94-2A3B-4E4B-94E4-23F8B31054F6}"/>
    <hyperlink ref="G50" r:id="rId48" xr:uid="{265E42CA-65FA-4FAC-9068-D9085EB61822}"/>
    <hyperlink ref="G51" r:id="rId49" xr:uid="{B822A012-34DD-42E3-B19C-E7BA16843344}"/>
    <hyperlink ref="G52" r:id="rId50" xr:uid="{708702F5-7985-4E0C-B94E-040EC54E182A}"/>
    <hyperlink ref="G53" r:id="rId51" xr:uid="{D4225582-BEE5-429B-A0F0-90A34C437F4A}"/>
    <hyperlink ref="G54" r:id="rId52" xr:uid="{9868C144-9C42-4B7C-B1E5-C68E239B61F0}"/>
    <hyperlink ref="G55" r:id="rId53" xr:uid="{3902A04E-8858-41DA-95BA-ACB5E4ED46BF}"/>
    <hyperlink ref="G56" r:id="rId54" xr:uid="{4C9ACA34-52AC-4097-9054-674D4EAFD469}"/>
    <hyperlink ref="G57" r:id="rId55" xr:uid="{C901BD94-F8BC-4BF4-BFD4-F589D7E42DBA}"/>
    <hyperlink ref="G58" r:id="rId56" xr:uid="{B9D6AE58-826D-48E7-A9EC-4D5E9EF12D6C}"/>
    <hyperlink ref="G59" r:id="rId57" xr:uid="{F6328C0F-FE6C-4036-86C1-E69327FE3E50}"/>
    <hyperlink ref="G60" r:id="rId58" xr:uid="{B9DF0EE2-CD57-4ACE-91DC-861C90131DC6}"/>
    <hyperlink ref="G61" r:id="rId59" xr:uid="{B23124C9-C804-483B-BA0E-E00960CB4BF7}"/>
    <hyperlink ref="G62" r:id="rId60" xr:uid="{E17A130B-5583-4758-ACF3-A2A11C01FABF}"/>
    <hyperlink ref="G63" r:id="rId61" xr:uid="{6D37737B-C7C3-42F3-9759-E064259B0521}"/>
    <hyperlink ref="G64" r:id="rId62" xr:uid="{F955542D-38AE-418F-9A42-98427AAA9343}"/>
    <hyperlink ref="G65" r:id="rId63" xr:uid="{426B513B-310E-4CA4-AE24-630DDCD1CAFB}"/>
    <hyperlink ref="G66" r:id="rId64" xr:uid="{D346143A-A24F-415C-9995-BE7F6C0A977E}"/>
    <hyperlink ref="G67" r:id="rId65" xr:uid="{D616FACD-8815-42B1-AF20-214FB3A07E66}"/>
    <hyperlink ref="G68" r:id="rId66" xr:uid="{F30AFE9F-0802-4997-8E96-545C6DE0A8B4}"/>
    <hyperlink ref="G69" r:id="rId67" xr:uid="{5F1FFD4D-C9D5-4CD3-ABAC-319E4827E089}"/>
    <hyperlink ref="G70" r:id="rId68" xr:uid="{968E4643-0F51-4246-A1C0-40321500EF3A}"/>
    <hyperlink ref="G71" r:id="rId69" xr:uid="{67AFFB47-CBE6-47CA-878A-A04AFDC8DEA8}"/>
    <hyperlink ref="G72" r:id="rId70" xr:uid="{AECB8EDA-566F-493A-804F-F4619AB185F4}"/>
    <hyperlink ref="G73" r:id="rId71" xr:uid="{65263284-4376-48A6-AFB3-BCA1BBFC2794}"/>
    <hyperlink ref="G74" r:id="rId72" xr:uid="{A72786F6-5087-4286-8BBA-F527D11F5285}"/>
    <hyperlink ref="G75" r:id="rId73" xr:uid="{920B6CE8-0D29-4B9F-81DF-B7D4343376C0}"/>
    <hyperlink ref="G76" r:id="rId74" xr:uid="{69793C58-3321-44DA-8BD7-831F99188253}"/>
    <hyperlink ref="G77" r:id="rId75" xr:uid="{DB486F39-9E7E-45F6-970F-78249FE62694}"/>
    <hyperlink ref="G78" r:id="rId76" xr:uid="{78F3DDC3-8152-4F8E-9B3E-C9D77C9E0BFF}"/>
    <hyperlink ref="G79" r:id="rId77" xr:uid="{34422C20-E88D-462C-B6D5-9B3382C7C0D8}"/>
    <hyperlink ref="G80" r:id="rId78" xr:uid="{3CBFC35B-E61D-4D7A-B7E4-DB3F8845771A}"/>
    <hyperlink ref="G81" r:id="rId79" xr:uid="{C94E3889-BE4D-4EC2-A53D-5333FB1EB8A9}"/>
    <hyperlink ref="G82" r:id="rId80" xr:uid="{C7F27B62-3375-48A2-9245-57D39FA4007C}"/>
    <hyperlink ref="G83" r:id="rId81" xr:uid="{785F3464-528E-4133-A930-62CE96D195A4}"/>
    <hyperlink ref="G84" r:id="rId82" xr:uid="{AD9F4F3C-1EE2-442D-9385-C0C4A74ED231}"/>
    <hyperlink ref="G85" r:id="rId83" xr:uid="{4CE88222-9B55-4C85-A595-4C514321F7D5}"/>
    <hyperlink ref="G86" r:id="rId84" xr:uid="{EDBCE8B4-12A8-4442-9C69-F0030FBC96D7}"/>
    <hyperlink ref="G87" r:id="rId85" xr:uid="{4113A0CC-C85F-4A9F-BDC5-544EB752BE56}"/>
    <hyperlink ref="G88" r:id="rId86" xr:uid="{6BC5D0F5-B372-4105-BF40-4F98D2C80FE1}"/>
    <hyperlink ref="G89" r:id="rId87" xr:uid="{F532496B-A995-4696-AAEF-BCEB796290A9}"/>
    <hyperlink ref="G90" r:id="rId88" xr:uid="{31AC0E5B-52BF-4A5D-9955-09B82D72A9CB}"/>
    <hyperlink ref="G91" r:id="rId89" xr:uid="{5CB3E78A-00F2-400E-A9D2-3F0654322E35}"/>
    <hyperlink ref="G92" r:id="rId90" xr:uid="{A4D2B96B-0BDF-471C-BE5D-12F89E5C69C3}"/>
    <hyperlink ref="G93" r:id="rId91" xr:uid="{9B3D8553-53B0-419E-83DA-6DD59B6A54DB}"/>
    <hyperlink ref="G94" r:id="rId92" xr:uid="{E582CD73-E680-4C3F-B1AD-2FCCD1BA8AEB}"/>
    <hyperlink ref="G95" r:id="rId93" xr:uid="{683577FB-534F-4FEE-8EBC-1C1613A7FE54}"/>
    <hyperlink ref="G96" r:id="rId94" xr:uid="{4C5FB81B-7DA1-4757-A559-23A4547B3A4B}"/>
    <hyperlink ref="G97" r:id="rId95" xr:uid="{F7A5E1FE-BE34-4E45-ACDF-1996C4387486}"/>
    <hyperlink ref="G98" r:id="rId96" xr:uid="{E41A6A00-FA34-47A0-B49B-9E39C91DDBCC}"/>
    <hyperlink ref="G99" r:id="rId97" xr:uid="{5DDE6A01-FBB6-44AB-A299-F931D56C45A0}"/>
    <hyperlink ref="G100" r:id="rId98" xr:uid="{31E669E9-9D5B-4B65-A69D-1C7BEF7EDDC7}"/>
    <hyperlink ref="G101" r:id="rId99" xr:uid="{C200AB0F-6BB6-452F-998B-7C221B8EDAD1}"/>
    <hyperlink ref="G102" r:id="rId100" xr:uid="{17F4B005-9166-4FEE-AA35-91608FDB79A5}"/>
    <hyperlink ref="G103" r:id="rId101" xr:uid="{08927604-7AAB-448D-A0A1-1953476D3BC3}"/>
    <hyperlink ref="G104" r:id="rId102" xr:uid="{34B37EC6-FC28-4163-984D-5A8B246F2B69}"/>
    <hyperlink ref="G105" r:id="rId103" xr:uid="{4DB0092E-DEE0-42ED-9386-B015DBA7DCB3}"/>
    <hyperlink ref="G106" r:id="rId104" xr:uid="{B2DF1D85-48F4-4897-BB0B-DC99DA377855}"/>
    <hyperlink ref="G107" r:id="rId105" xr:uid="{E698AA3D-2F45-431E-BE6E-3D42A497647B}"/>
    <hyperlink ref="G108" r:id="rId106" xr:uid="{BA3A5B36-D787-4281-AD72-302C37911A2A}"/>
    <hyperlink ref="G109" r:id="rId107" xr:uid="{3A3E390D-3888-4E3E-AFC1-5D8F35B95C30}"/>
    <hyperlink ref="G110" r:id="rId108" xr:uid="{ACAE65C9-B3B1-4888-8194-89B63BA55A2B}"/>
    <hyperlink ref="G111" r:id="rId109" xr:uid="{CBCF2CED-0457-47D1-95DB-94203E2C7329}"/>
    <hyperlink ref="G112" r:id="rId110" xr:uid="{3C38EC6A-D3D3-4A69-AF86-DC39A46352F2}"/>
    <hyperlink ref="G113" r:id="rId111" xr:uid="{AD21EB20-C707-44C9-BA77-EE98287C04F4}"/>
    <hyperlink ref="G114" r:id="rId112" xr:uid="{464890AE-00CE-4663-A620-9DD178644ACD}"/>
    <hyperlink ref="G115" r:id="rId113" xr:uid="{53421233-4CF3-422E-A3CC-0D309CE16700}"/>
    <hyperlink ref="G116" r:id="rId114" xr:uid="{D16BF2CA-8A83-4AD3-88FB-673F54309CF4}"/>
    <hyperlink ref="G117" r:id="rId115" xr:uid="{BC2B9781-9C5B-4A61-84D3-D0F727F0EACE}"/>
    <hyperlink ref="G118" r:id="rId116" xr:uid="{B7127576-8041-45A0-9A08-3C171938DF1C}"/>
    <hyperlink ref="G119" r:id="rId117" xr:uid="{55B7EF8E-C7C3-4A0C-8F81-DA22F81B50E8}"/>
    <hyperlink ref="G120" r:id="rId118" xr:uid="{ED672CC6-AA73-4F55-B050-A53B2E4838C6}"/>
    <hyperlink ref="G121" r:id="rId119" xr:uid="{D9536F51-E5EA-49AF-9D23-3C74728CADB1}"/>
    <hyperlink ref="G122" r:id="rId120" xr:uid="{EA697BF7-9BB1-49E3-88B7-A3FCE806D077}"/>
    <hyperlink ref="G123" r:id="rId121" xr:uid="{39DC9FC0-FE4D-4D46-9593-B27E318AD2CE}"/>
    <hyperlink ref="G124" r:id="rId122" xr:uid="{1CF88FC0-8AC4-4264-A585-611F11F3C2DB}"/>
    <hyperlink ref="G125" r:id="rId123" xr:uid="{4B3FF954-47AF-400F-B0B3-8E1486319ECC}"/>
    <hyperlink ref="G126" r:id="rId124" xr:uid="{B9039094-FA38-45F2-A319-AB584344C7EF}"/>
    <hyperlink ref="G127" r:id="rId125" xr:uid="{14D47B28-CEE6-4A80-A7A8-725359954AE1}"/>
    <hyperlink ref="G128" r:id="rId126" xr:uid="{D330FC3A-17CB-4857-B724-54A2241FB37B}"/>
    <hyperlink ref="G129" r:id="rId127" xr:uid="{BDED760E-17AC-462A-9EFB-89216B0D14BB}"/>
    <hyperlink ref="G130" r:id="rId128" xr:uid="{985BAC57-2608-4AA8-A499-464CAABCF4D5}"/>
    <hyperlink ref="G131" r:id="rId129" xr:uid="{8D5544C0-5C86-44F5-BE00-8E25B28B4767}"/>
  </hyperlinks>
  <pageMargins left="0.7" right="0.7" top="0.75" bottom="0.75" header="0.3" footer="0.3"/>
  <pageSetup orientation="portrait" verticalDpi="0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FOI Summary</vt:lpstr>
      <vt:lpstr>2019 FOI Registry</vt:lpstr>
      <vt:lpstr>2019 FOI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 Elijah</cp:lastModifiedBy>
  <dcterms:created xsi:type="dcterms:W3CDTF">2019-07-17T02:29:24Z</dcterms:created>
  <dcterms:modified xsi:type="dcterms:W3CDTF">2020-01-20T05:49:26Z</dcterms:modified>
</cp:coreProperties>
</file>